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W:\Vie associative\Agenda SNL Essonne\2022 2023\"/>
    </mc:Choice>
  </mc:AlternateContent>
  <bookViews>
    <workbookView xWindow="0" yWindow="0" windowWidth="15300" windowHeight="6990"/>
  </bookViews>
  <sheets>
    <sheet name="Calendrier SNLE 2022-23 " sheetId="1" r:id="rId1"/>
  </sheets>
  <definedNames>
    <definedName name="_SNLCALENDRIER">MATCH(Calendrier1mois,[0]!Mois,0)</definedName>
    <definedName name="Calendrier10ans">#REF!</definedName>
    <definedName name="Calendrier10mois">#REF!</definedName>
    <definedName name="Calendrier11ans">#REF!</definedName>
    <definedName name="Calendrier11mois">#REF!</definedName>
    <definedName name="Calendrier12ans">#REF!</definedName>
    <definedName name="Calendrier12mois">#REF!</definedName>
    <definedName name="Calendrier1an">'Calendrier SNLE 2022-23 '!#REF!</definedName>
    <definedName name="Calendrier1mois">'Calendrier SNLE 2022-23 '!#REF!</definedName>
    <definedName name="Calendrier2ans">'Calendrier SNLE 2022-23 '!$B$1</definedName>
    <definedName name="Calendrier2mois">'Calendrier SNLE 2022-23 '!$C$1</definedName>
    <definedName name="Calendrier3ans">'Calendrier SNLE 2022-23 '!$B$18</definedName>
    <definedName name="Calendrier3mois">'Calendrier SNLE 2022-23 '!$C$18</definedName>
    <definedName name="Calendrier4ans">'Calendrier SNLE 2022-23 '!$B$38</definedName>
    <definedName name="Calendrier4mois">'Calendrier SNLE 2022-23 '!$C$38</definedName>
    <definedName name="Calendrier5ans">'Calendrier SNLE 2022-23 '!$B$56</definedName>
    <definedName name="Calendrier5mois">'Calendrier SNLE 2022-23 '!$C$56</definedName>
    <definedName name="Calendrier6ans">'Calendrier SNLE 2022-23 '!$B$73</definedName>
    <definedName name="Calendrier6mois">'Calendrier SNLE 2022-23 '!$C$73</definedName>
    <definedName name="Calendrier7ans">#REF!</definedName>
    <definedName name="Calendrier7mois">#REF!</definedName>
    <definedName name="Calendrier8ans">#REF!</definedName>
    <definedName name="Calendrier8mois">#REF!</definedName>
    <definedName name="Calendrier9ans">#REF!</definedName>
    <definedName name="Calendrier9mois">#REF!</definedName>
    <definedName name="DébutSemaine">'Calendrier SNLE 2022-23 '!#REF!</definedName>
    <definedName name="Jours">{0,1,2,3,4,5,6}</definedName>
    <definedName name="Jourssemaine">{"LUNDI","MARDI","MERCREDI","JEUDI","VENDREDI","SAMEDI","DIMANCHE"}</definedName>
    <definedName name="Mois">{"Janvier","Février","Mars","Avril","Mai","Juin","Juillet","Août","Septembre","Octobre","Novembre","Décembre"}</definedName>
    <definedName name="OptionCalendrier10mois">MATCH(Calendrier10mois,Mois,0)</definedName>
    <definedName name="OptionCalendrier11mois">MATCH(Calendrier11mois,Mois,0)</definedName>
    <definedName name="OptionCalendrier12mois">MATCH(Calendrier12mois,Mois,0)</definedName>
    <definedName name="OptionCalendrier1mois">MATCH(Calendrier1mois,Mois,0)</definedName>
    <definedName name="OptionCalendrier2mois">MATCH(Calendrier2mois,Mois,0)</definedName>
    <definedName name="OptionCalendrier3mois">MATCH(Calendrier3mois,Mois,0)</definedName>
    <definedName name="OptionCalendrier4mois">MATCH(Calendrier4mois,Mois,0)</definedName>
    <definedName name="OptionCalendrier5mois">MATCH(Calendrier5mois,Mois,0)</definedName>
    <definedName name="OptionCalendrier6mois">MATCH(Calendrier6mois,Mois,0)</definedName>
    <definedName name="OptionCalendrier7mois">MATCH(Calendrier7mois,Mois,0)</definedName>
    <definedName name="OptionCalendrier8mois">MATCH(Calendrier8mois,Mois,0)</definedName>
    <definedName name="OptionCalendrier9mois">MATCH(Calendrier9mois,Mois,0)</definedName>
    <definedName name="OptionJoursemaine">MATCH(DébutSemaine,Jourssemaine,0)+10</definedName>
    <definedName name="Print_Area" localSheetId="0">'Calendrier SNLE 2022-23 '!$B$1:$P$97</definedName>
    <definedName name="Print_Area">'Calendrier SNLE 2022-23 '!$B$1:$I$157</definedName>
    <definedName name="ValeurDébutsemaine">IF(DébutSemaine="LUNDI",2,1)</definedName>
    <definedName name="_xlnm.Print_Area" localSheetId="0">'Calendrier SNLE 2022-23 '!$1:$104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1" l="1"/>
  <c r="B81" i="1" l="1"/>
  <c r="G50" i="1"/>
  <c r="J92" i="1"/>
  <c r="J95" i="1" s="1"/>
  <c r="J98" i="1" s="1"/>
  <c r="J101" i="1" s="1"/>
  <c r="N72" i="1"/>
  <c r="N75" i="1" s="1"/>
  <c r="N78" i="1" s="1"/>
  <c r="N81" i="1" s="1"/>
  <c r="N84" i="1" s="1"/>
  <c r="L58" i="1"/>
  <c r="L61" i="1" s="1"/>
  <c r="L64" i="1" s="1"/>
  <c r="L67" i="1" s="1"/>
  <c r="K58" i="1"/>
  <c r="K61" i="1" s="1"/>
  <c r="K64" i="1" s="1"/>
  <c r="K67" i="1" s="1"/>
  <c r="J58" i="1"/>
  <c r="J61" i="1" s="1"/>
  <c r="J64" i="1" s="1"/>
  <c r="J67" i="1" s="1"/>
  <c r="M55" i="1"/>
  <c r="M58" i="1" s="1"/>
  <c r="M40" i="1"/>
  <c r="M47" i="1" s="1"/>
  <c r="M50" i="1" s="1"/>
  <c r="J9" i="1"/>
  <c r="B9" i="1"/>
  <c r="B26" i="1"/>
  <c r="M20" i="1"/>
  <c r="M23" i="1" s="1"/>
  <c r="M26" i="1" s="1"/>
  <c r="M29" i="1" s="1"/>
  <c r="M32" i="1" s="1"/>
  <c r="J12" i="1"/>
  <c r="J15" i="1" s="1"/>
  <c r="K15" i="1" s="1"/>
  <c r="M3" i="1"/>
  <c r="M6" i="1" s="1"/>
  <c r="M9" i="1" s="1"/>
  <c r="M12" i="1" s="1"/>
  <c r="B84" i="1"/>
  <c r="B87" i="1" s="1"/>
  <c r="B90" i="1" s="1"/>
  <c r="C78" i="1"/>
  <c r="C81" i="1" s="1"/>
  <c r="C84" i="1" s="1"/>
  <c r="C87" i="1" s="1"/>
  <c r="C90" i="1" s="1"/>
  <c r="F58" i="1"/>
  <c r="G58" i="1" s="1"/>
  <c r="B47" i="1"/>
  <c r="B50" i="1" s="1"/>
  <c r="B53" i="1" s="1"/>
  <c r="C43" i="1"/>
  <c r="B29" i="1"/>
  <c r="B32" i="1" s="1"/>
  <c r="B35" i="1" s="1"/>
  <c r="D40" i="1"/>
  <c r="D43" i="1" s="1"/>
  <c r="D47" i="1" s="1"/>
  <c r="D50" i="1" s="1"/>
  <c r="C23" i="1"/>
  <c r="C26" i="1" s="1"/>
  <c r="C29" i="1" s="1"/>
  <c r="C32" i="1" s="1"/>
  <c r="G20" i="1"/>
  <c r="G23" i="1" s="1"/>
  <c r="G26" i="1" s="1"/>
  <c r="G29" i="1" s="1"/>
  <c r="G32" i="1" s="1"/>
  <c r="B12" i="1"/>
  <c r="B15" i="1" s="1"/>
  <c r="C6" i="1"/>
  <c r="C9" i="1" s="1"/>
  <c r="C12" i="1" s="1"/>
  <c r="C15" i="1" s="1"/>
  <c r="K81" i="1"/>
  <c r="K84" i="1" s="1"/>
  <c r="M75" i="1"/>
  <c r="M78" i="1" s="1"/>
  <c r="M81" i="1" s="1"/>
  <c r="M84" i="1" s="1"/>
  <c r="L75" i="1"/>
  <c r="L78" i="1" s="1"/>
  <c r="L81" i="1" s="1"/>
  <c r="L84" i="1" s="1"/>
  <c r="K6" i="1"/>
  <c r="K9" i="1" s="1"/>
  <c r="K12" i="1" s="1"/>
  <c r="E61" i="1"/>
  <c r="E64" i="1" s="1"/>
  <c r="E67" i="1" s="1"/>
  <c r="E70" i="1" s="1"/>
  <c r="D61" i="1"/>
  <c r="D64" i="1" s="1"/>
  <c r="D67" i="1" s="1"/>
  <c r="D70" i="1" s="1"/>
  <c r="F23" i="1"/>
  <c r="F26" i="1" s="1"/>
  <c r="F29" i="1" s="1"/>
  <c r="F32" i="1" s="1"/>
  <c r="P92" i="1"/>
  <c r="P95" i="1" s="1"/>
  <c r="P98" i="1" s="1"/>
  <c r="P101" i="1" s="1"/>
  <c r="O92" i="1"/>
  <c r="O95" i="1" s="1"/>
  <c r="O98" i="1" s="1"/>
  <c r="O101" i="1" s="1"/>
  <c r="N92" i="1"/>
  <c r="N95" i="1" s="1"/>
  <c r="N98" i="1" s="1"/>
  <c r="N101" i="1" s="1"/>
  <c r="P40" i="1"/>
  <c r="P43" i="1" s="1"/>
  <c r="P47" i="1" s="1"/>
  <c r="P50" i="1" s="1"/>
  <c r="O40" i="1"/>
  <c r="O43" i="1" s="1"/>
  <c r="O47" i="1" s="1"/>
  <c r="O50" i="1" s="1"/>
  <c r="N40" i="1"/>
  <c r="N43" i="1" s="1"/>
  <c r="N47" i="1" s="1"/>
  <c r="N50" i="1" s="1"/>
  <c r="H6" i="1"/>
  <c r="H9" i="1" s="1"/>
  <c r="H12" i="1" s="1"/>
  <c r="G6" i="1"/>
  <c r="G9" i="1" s="1"/>
  <c r="G12" i="1" s="1"/>
  <c r="F6" i="1"/>
  <c r="F9" i="1" s="1"/>
  <c r="F12" i="1" s="1"/>
  <c r="F15" i="1" s="1"/>
  <c r="E6" i="1"/>
  <c r="E9" i="1" s="1"/>
  <c r="E12" i="1" s="1"/>
  <c r="E15" i="1" s="1"/>
  <c r="D6" i="1"/>
  <c r="D9" i="1" s="1"/>
  <c r="D12" i="1" s="1"/>
  <c r="D15" i="1" s="1"/>
  <c r="K43" i="1"/>
  <c r="K47" i="1" s="1"/>
  <c r="K50" i="1" s="1"/>
  <c r="L43" i="1"/>
  <c r="L47" i="1" s="1"/>
  <c r="L50" i="1" s="1"/>
  <c r="J43" i="1"/>
  <c r="J47" i="1" s="1"/>
  <c r="J50" i="1" s="1"/>
  <c r="L23" i="1"/>
  <c r="L26" i="1" s="1"/>
  <c r="L29" i="1" s="1"/>
  <c r="L32" i="1" s="1"/>
  <c r="K23" i="1"/>
  <c r="K26" i="1" s="1"/>
  <c r="K29" i="1" s="1"/>
  <c r="K32" i="1" s="1"/>
  <c r="L6" i="1"/>
  <c r="L9" i="1" s="1"/>
  <c r="L12" i="1" s="1"/>
  <c r="K92" i="1" l="1"/>
  <c r="O72" i="1"/>
  <c r="N55" i="1"/>
  <c r="O55" i="1" s="1"/>
  <c r="P55" i="1" s="1"/>
  <c r="P58" i="1" s="1"/>
  <c r="P61" i="1" s="1"/>
  <c r="P64" i="1" s="1"/>
  <c r="M61" i="1"/>
  <c r="M64" i="1" s="1"/>
  <c r="F61" i="1"/>
  <c r="F64" i="1" s="1"/>
  <c r="F67" i="1" s="1"/>
  <c r="F70" i="1" s="1"/>
  <c r="H58" i="1"/>
  <c r="B61" i="1" s="1"/>
  <c r="G61" i="1"/>
  <c r="G64" i="1" s="1"/>
  <c r="G67" i="1" s="1"/>
  <c r="G70" i="1" s="1"/>
  <c r="E40" i="1"/>
  <c r="N3" i="1"/>
  <c r="O3" i="1" s="1"/>
  <c r="P3" i="1" s="1"/>
  <c r="P6" i="1" s="1"/>
  <c r="P9" i="1" s="1"/>
  <c r="P12" i="1" s="1"/>
  <c r="D78" i="1"/>
  <c r="E78" i="1" s="1"/>
  <c r="F78" i="1" s="1"/>
  <c r="F81" i="1" s="1"/>
  <c r="D23" i="1"/>
  <c r="N20" i="1"/>
  <c r="O20" i="1" s="1"/>
  <c r="O23" i="1" s="1"/>
  <c r="O26" i="1" s="1"/>
  <c r="O29" i="1" s="1"/>
  <c r="H20" i="1"/>
  <c r="H23" i="1" s="1"/>
  <c r="H26" i="1" s="1"/>
  <c r="H29" i="1" s="1"/>
  <c r="H32" i="1" s="1"/>
  <c r="K95" i="1" l="1"/>
  <c r="K98" i="1" s="1"/>
  <c r="K101" i="1" s="1"/>
  <c r="L92" i="1"/>
  <c r="O75" i="1"/>
  <c r="O78" i="1" s="1"/>
  <c r="O81" i="1" s="1"/>
  <c r="P72" i="1"/>
  <c r="O58" i="1"/>
  <c r="O61" i="1" s="1"/>
  <c r="O64" i="1" s="1"/>
  <c r="N58" i="1"/>
  <c r="N61" i="1" s="1"/>
  <c r="N64" i="1" s="1"/>
  <c r="D81" i="1"/>
  <c r="D84" i="1" s="1"/>
  <c r="D87" i="1" s="1"/>
  <c r="P20" i="1"/>
  <c r="P23" i="1" s="1"/>
  <c r="P26" i="1" s="1"/>
  <c r="P29" i="1" s="1"/>
  <c r="E81" i="1"/>
  <c r="E84" i="1" s="1"/>
  <c r="E87" i="1" s="1"/>
  <c r="N6" i="1"/>
  <c r="N9" i="1" s="1"/>
  <c r="N12" i="1" s="1"/>
  <c r="O6" i="1"/>
  <c r="O9" i="1" s="1"/>
  <c r="O12" i="1" s="1"/>
  <c r="E43" i="1"/>
  <c r="E47" i="1" s="1"/>
  <c r="E50" i="1" s="1"/>
  <c r="F40" i="1"/>
  <c r="N23" i="1"/>
  <c r="N26" i="1" s="1"/>
  <c r="N29" i="1" s="1"/>
  <c r="N32" i="1" s="1"/>
  <c r="E23" i="1"/>
  <c r="E26" i="1" s="1"/>
  <c r="E29" i="1" s="1"/>
  <c r="E32" i="1" s="1"/>
  <c r="D26" i="1"/>
  <c r="D29" i="1" s="1"/>
  <c r="D32" i="1" s="1"/>
  <c r="H61" i="1"/>
  <c r="C61" i="1"/>
  <c r="C64" i="1" s="1"/>
  <c r="C67" i="1" s="1"/>
  <c r="C70" i="1" s="1"/>
  <c r="G78" i="1"/>
  <c r="F84" i="1"/>
  <c r="F87" i="1" s="1"/>
  <c r="M92" i="1" l="1"/>
  <c r="M95" i="1" s="1"/>
  <c r="M98" i="1" s="1"/>
  <c r="M101" i="1" s="1"/>
  <c r="L95" i="1"/>
  <c r="L98" i="1" s="1"/>
  <c r="L101" i="1" s="1"/>
  <c r="P75" i="1"/>
  <c r="P78" i="1" s="1"/>
  <c r="P81" i="1" s="1"/>
  <c r="J75" i="1"/>
  <c r="J23" i="1"/>
  <c r="H64" i="1"/>
  <c r="H67" i="1" s="1"/>
  <c r="B64" i="1"/>
  <c r="B67" i="1" s="1"/>
  <c r="B70" i="1" s="1"/>
  <c r="G40" i="1"/>
  <c r="F43" i="1"/>
  <c r="F47" i="1" s="1"/>
  <c r="G81" i="1"/>
  <c r="G84" i="1" s="1"/>
  <c r="G87" i="1" s="1"/>
  <c r="H78" i="1"/>
  <c r="H81" i="1" s="1"/>
  <c r="H84" i="1" s="1"/>
  <c r="H87" i="1" s="1"/>
  <c r="J78" i="1" l="1"/>
  <c r="J81" i="1" s="1"/>
  <c r="J84" i="1" s="1"/>
  <c r="K75" i="1"/>
  <c r="F50" i="1"/>
  <c r="G47" i="1"/>
  <c r="J29" i="1"/>
  <c r="J32" i="1" s="1"/>
  <c r="J26" i="1"/>
  <c r="G43" i="1"/>
  <c r="H40" i="1"/>
  <c r="H43" i="1" l="1"/>
  <c r="H47" i="1" s="1"/>
  <c r="H50" i="1" s="1"/>
  <c r="B43" i="1"/>
</calcChain>
</file>

<file path=xl/sharedStrings.xml><?xml version="1.0" encoding="utf-8"?>
<sst xmlns="http://schemas.openxmlformats.org/spreadsheetml/2006/main" count="172" uniqueCount="66">
  <si>
    <t>septembre</t>
  </si>
  <si>
    <t>LUNDI</t>
  </si>
  <si>
    <t>MARDI</t>
  </si>
  <si>
    <t>MERCREDI</t>
  </si>
  <si>
    <t>JEUDI</t>
  </si>
  <si>
    <t>VENDREDI</t>
  </si>
  <si>
    <t>SAMEDI</t>
  </si>
  <si>
    <t>DIMANCHE</t>
  </si>
  <si>
    <t>CA - Bureau  20h</t>
  </si>
  <si>
    <t>CA :  20h</t>
  </si>
  <si>
    <t>octobre</t>
  </si>
  <si>
    <t>novembre</t>
  </si>
  <si>
    <t>Bureau  CA : 20h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</si>
  <si>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</si>
  <si>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</si>
  <si>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</si>
  <si>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</si>
  <si>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</si>
  <si>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</si>
  <si>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</si>
  <si>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</si>
  <si>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Bureau CA 20h</t>
  </si>
  <si>
    <t>CA</t>
  </si>
  <si>
    <t xml:space="preserve">Bureau  CA </t>
  </si>
  <si>
    <t>Présidente - Directeur - Secrétaires - Trésoriers - Prés Adj Affaires Ext - Prés Adj VA - ADM PPP</t>
  </si>
  <si>
    <t xml:space="preserve">Equipe VA  </t>
  </si>
  <si>
    <t xml:space="preserve">AG </t>
  </si>
  <si>
    <t>Temps festifs</t>
  </si>
  <si>
    <t>Formations</t>
  </si>
  <si>
    <t>Coordinateurs</t>
  </si>
  <si>
    <t>Coordinateurs GLS, Equipe VA, Directeur, Président</t>
  </si>
  <si>
    <t>Salariés - Bénévoles</t>
  </si>
  <si>
    <t xml:space="preserve">CA: 20 h </t>
  </si>
  <si>
    <t>Equipe VA  9h30</t>
  </si>
  <si>
    <t>Coordinateurs GLS 20h</t>
  </si>
  <si>
    <t>Salariées pôle VA et bénévoles Equipe VA</t>
  </si>
  <si>
    <t>Présidente - Directeur - Administrateurs - Salariés CSE</t>
  </si>
  <si>
    <t>Tous</t>
  </si>
  <si>
    <t>Formation pour les bénévoles</t>
  </si>
  <si>
    <t>CA : 19h Arrêt des cptes</t>
  </si>
  <si>
    <t>Equipe VA 9h30</t>
  </si>
  <si>
    <t>Form. Découv.1  19h00</t>
  </si>
  <si>
    <t>Form. Découv.1  9h00</t>
  </si>
  <si>
    <t>Form. Découv.2  19h00</t>
  </si>
  <si>
    <t>Séminaire CA ??</t>
  </si>
  <si>
    <t>Form. An. Trans. 9h-17h</t>
  </si>
  <si>
    <t>Form. Découv.1 9h00</t>
  </si>
  <si>
    <t>Form. Découv.2  9h00</t>
  </si>
  <si>
    <t>Form. Découv.2  9h01</t>
  </si>
  <si>
    <t>Bureau CA : 20h</t>
  </si>
  <si>
    <t>AG : ??</t>
  </si>
  <si>
    <t>AG :  ??</t>
  </si>
  <si>
    <t>CA: 20 h ??</t>
  </si>
  <si>
    <t>Congés scolaires</t>
  </si>
  <si>
    <t>EPE : Entretien</t>
  </si>
  <si>
    <t>EPE : MOI</t>
  </si>
  <si>
    <t>EPE : GLA</t>
  </si>
  <si>
    <t xml:space="preserve">Cirque </t>
  </si>
  <si>
    <t>EPE : PF</t>
  </si>
  <si>
    <t>EPE : VA</t>
  </si>
  <si>
    <t>EPE : Accompagnement</t>
  </si>
  <si>
    <t>EPE : Accueil et compta</t>
  </si>
  <si>
    <t>Réunion EPE</t>
  </si>
  <si>
    <t>Réunion EPE : Echanges et Partage d’Expériences</t>
  </si>
  <si>
    <t>Réunion AVDL</t>
  </si>
  <si>
    <t>Equipe VA  14h00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</si>
</sst>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20" x14ac:knownFonts="1">
    <font>
      <sz val="11"/>
      <name val="Trebuchet MS"/>
      <family val="2"/>
    </font>
    <font>
      <sz val="11"/>
      <color indexed="9"/>
      <name val="Roboto"/>
    </font>
    <font>
      <b/>
      <sz val="11"/>
      <name val="Roboto"/>
    </font>
    <font>
      <b/>
      <sz val="8"/>
      <name val="Roboto"/>
    </font>
    <font>
      <sz val="8"/>
      <name val="Roboto"/>
    </font>
    <font>
      <sz val="11"/>
      <name val="Roboto"/>
    </font>
    <font>
      <b/>
      <sz val="9"/>
      <color indexed="9"/>
      <name val="Roboto"/>
    </font>
    <font>
      <sz val="9"/>
      <name val="Roboto"/>
    </font>
    <font>
      <sz val="9"/>
      <color indexed="8"/>
      <name val="Roboto"/>
    </font>
    <font>
      <b/>
      <sz val="8"/>
      <color indexed="8"/>
      <name val="Roboto"/>
    </font>
    <font>
      <b/>
      <sz val="9"/>
      <color indexed="8"/>
      <name val="Roboto"/>
    </font>
    <font>
      <sz val="8"/>
      <color indexed="8"/>
      <name val="Roboto"/>
    </font>
    <font>
      <sz val="10"/>
      <name val="Roboto"/>
    </font>
    <font>
      <b/>
      <sz val="12"/>
      <color indexed="60"/>
      <name val="Roboto"/>
    </font>
    <font>
      <sz val="9"/>
      <color rgb="FF000000"/>
      <name val="Roboto"/>
    </font>
    <font>
      <b/>
      <sz val="8"/>
      <color rgb="FFFF0000"/>
      <name val="Roboto"/>
    </font>
    <font>
      <b/>
      <sz val="8"/>
      <color theme="0"/>
      <name val="Roboto"/>
    </font>
    <font>
      <b/>
      <sz val="9"/>
      <color rgb="FF000000"/>
      <name val="Roboto"/>
    </font>
    <font>
      <sz val="8"/>
      <name val="Trebuchet MS"/>
      <family val="2"/>
    </font>
    <font>
      <b/>
      <sz val="9"/>
      <name val="Roboto"/>
    </font>
  </fonts>
  <fills count="2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CC"/>
        <bgColor theme="0"/>
      </patternFill>
    </fill>
    <fill>
      <patternFill patternType="solid">
        <fgColor rgb="FFCC99FF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theme="0"/>
      </patternFill>
    </fill>
    <fill>
      <patternFill patternType="solid">
        <fgColor rgb="FFFFFF00"/>
        <bgColor rgb="FFFFFF00"/>
      </patternFill>
    </fill>
    <fill>
      <patternFill patternType="lightDown">
        <bgColor theme="9" tint="0.79998168889431442"/>
      </patternFill>
    </fill>
    <fill>
      <patternFill patternType="solid">
        <fgColor theme="0"/>
        <bgColor theme="0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/>
      <diagonal/>
    </border>
    <border>
      <left style="medium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/>
      <bottom/>
      <diagonal/>
    </border>
    <border>
      <left/>
      <right style="medium">
        <color rgb="FFC00000"/>
      </right>
      <top style="thin">
        <color indexed="64"/>
      </top>
      <bottom/>
      <diagonal/>
    </border>
    <border>
      <left style="medium">
        <color rgb="FFC00000"/>
      </left>
      <right style="thin">
        <color indexed="64"/>
      </right>
      <top/>
      <bottom style="medium">
        <color rgb="FFC00000"/>
      </bottom>
      <diagonal/>
    </border>
    <border>
      <left/>
      <right style="thin">
        <color indexed="64"/>
      </right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/>
      <right style="medium">
        <color rgb="FFC00000"/>
      </right>
      <top/>
      <bottom/>
      <diagonal/>
    </border>
    <border>
      <left style="thin">
        <color indexed="64"/>
      </left>
      <right style="medium">
        <color rgb="FFC00000"/>
      </right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thin">
        <color indexed="64"/>
      </bottom>
      <diagonal/>
    </border>
    <border>
      <left style="medium">
        <color rgb="FFC00000"/>
      </left>
      <right style="thin">
        <color theme="1"/>
      </right>
      <top/>
      <bottom/>
      <diagonal/>
    </border>
    <border>
      <left style="medium">
        <color rgb="FFC00000"/>
      </left>
      <right style="thin">
        <color theme="1"/>
      </right>
      <top/>
      <bottom style="thin">
        <color indexed="64"/>
      </bottom>
      <diagonal/>
    </border>
    <border>
      <left style="medium">
        <color rgb="FFC00000"/>
      </left>
      <right style="thin">
        <color theme="1"/>
      </right>
      <top style="thin">
        <color indexed="64"/>
      </top>
      <bottom/>
      <diagonal/>
    </border>
    <border>
      <left style="medium">
        <color rgb="FFC00000"/>
      </left>
      <right style="thin">
        <color theme="1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rgb="FFC00000"/>
      </right>
      <top/>
      <bottom style="thin">
        <color theme="1"/>
      </bottom>
      <diagonal/>
    </border>
    <border>
      <left style="thin">
        <color indexed="64"/>
      </left>
      <right/>
      <top/>
      <bottom style="medium">
        <color rgb="FFC00000"/>
      </bottom>
      <diagonal/>
    </border>
    <border>
      <left style="medium">
        <color rgb="FFC00000"/>
      </left>
      <right style="thin">
        <color rgb="FF000000"/>
      </right>
      <top style="thin">
        <color indexed="64"/>
      </top>
      <bottom/>
      <diagonal/>
    </border>
    <border>
      <left style="medium">
        <color rgb="FFC00000"/>
      </left>
      <right style="thin">
        <color rgb="FF000000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rgb="FFC00000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C00000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medium">
        <color rgb="FFC00000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rgb="FFC0000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rgb="FFC00000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medium">
        <color rgb="FFC00000"/>
      </bottom>
      <diagonal/>
    </border>
    <border>
      <left style="thin">
        <color theme="1"/>
      </left>
      <right style="medium">
        <color rgb="FFC00000"/>
      </right>
      <top/>
      <bottom style="medium">
        <color rgb="FFC00000"/>
      </bottom>
      <diagonal/>
    </border>
    <border>
      <left style="thin">
        <color theme="1"/>
      </left>
      <right style="medium">
        <color rgb="FFC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C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9" fillId="3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2" fillId="2" borderId="0" xfId="0" applyFont="1" applyFill="1"/>
    <xf numFmtId="0" fontId="10" fillId="2" borderId="10" xfId="0" applyFont="1" applyFill="1" applyBorder="1" applyAlignment="1">
      <alignment horizontal="left"/>
    </xf>
    <xf numFmtId="0" fontId="5" fillId="2" borderId="0" xfId="0" applyFont="1" applyFill="1"/>
    <xf numFmtId="164" fontId="8" fillId="2" borderId="11" xfId="0" applyNumberFormat="1" applyFont="1" applyFill="1" applyBorder="1" applyAlignment="1" applyProtection="1">
      <alignment horizontal="left"/>
    </xf>
    <xf numFmtId="164" fontId="8" fillId="2" borderId="2" xfId="0" applyNumberFormat="1" applyFont="1" applyFill="1" applyBorder="1" applyAlignment="1" applyProtection="1">
      <alignment horizontal="left"/>
    </xf>
    <xf numFmtId="164" fontId="8" fillId="2" borderId="12" xfId="0" applyNumberFormat="1" applyFont="1" applyFill="1" applyBorder="1" applyAlignment="1" applyProtection="1">
      <alignment horizontal="left"/>
    </xf>
    <xf numFmtId="0" fontId="3" fillId="2" borderId="0" xfId="0" applyFont="1" applyFill="1"/>
    <xf numFmtId="0" fontId="9" fillId="2" borderId="1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8" fillId="2" borderId="1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left"/>
    </xf>
    <xf numFmtId="164" fontId="8" fillId="2" borderId="14" xfId="0" applyNumberFormat="1" applyFont="1" applyFill="1" applyBorder="1" applyAlignment="1" applyProtection="1">
      <alignment horizontal="left"/>
    </xf>
    <xf numFmtId="0" fontId="8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left"/>
    </xf>
    <xf numFmtId="0" fontId="8" fillId="2" borderId="17" xfId="0" applyFont="1" applyFill="1" applyBorder="1" applyAlignment="1">
      <alignment horizontal="left"/>
    </xf>
    <xf numFmtId="0" fontId="6" fillId="7" borderId="18" xfId="0" applyFont="1" applyFill="1" applyBorder="1" applyAlignment="1">
      <alignment horizontal="center"/>
    </xf>
    <xf numFmtId="0" fontId="7" fillId="2" borderId="19" xfId="0" applyFont="1" applyFill="1" applyBorder="1"/>
    <xf numFmtId="0" fontId="7" fillId="2" borderId="20" xfId="0" applyFont="1" applyFill="1" applyBorder="1"/>
    <xf numFmtId="0" fontId="6" fillId="7" borderId="13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6" fillId="7" borderId="21" xfId="0" applyFont="1" applyFill="1" applyBorder="1" applyAlignment="1">
      <alignment horizontal="left"/>
    </xf>
    <xf numFmtId="0" fontId="4" fillId="2" borderId="0" xfId="0" applyFont="1" applyFill="1"/>
    <xf numFmtId="0" fontId="9" fillId="2" borderId="16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left"/>
    </xf>
    <xf numFmtId="164" fontId="8" fillId="2" borderId="13" xfId="0" applyNumberFormat="1" applyFont="1" applyFill="1" applyBorder="1" applyAlignment="1" applyProtection="1">
      <alignment horizontal="left"/>
    </xf>
    <xf numFmtId="164" fontId="8" fillId="2" borderId="1" xfId="0" applyNumberFormat="1" applyFont="1" applyFill="1" applyBorder="1" applyAlignment="1" applyProtection="1">
      <alignment horizontal="left"/>
    </xf>
    <xf numFmtId="0" fontId="12" fillId="2" borderId="0" xfId="0" applyFont="1" applyFill="1"/>
    <xf numFmtId="0" fontId="13" fillId="2" borderId="19" xfId="0" applyFont="1" applyFill="1" applyBorder="1" applyAlignment="1">
      <alignment horizontal="left"/>
    </xf>
    <xf numFmtId="0" fontId="1" fillId="2" borderId="0" xfId="0" applyFont="1" applyFill="1"/>
    <xf numFmtId="164" fontId="8" fillId="2" borderId="17" xfId="0" applyNumberFormat="1" applyFont="1" applyFill="1" applyBorder="1" applyAlignment="1" applyProtection="1">
      <alignment horizontal="left"/>
    </xf>
    <xf numFmtId="0" fontId="9" fillId="5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/>
    </xf>
    <xf numFmtId="0" fontId="3" fillId="10" borderId="0" xfId="0" applyFont="1" applyFill="1" applyBorder="1"/>
    <xf numFmtId="0" fontId="8" fillId="2" borderId="21" xfId="0" applyFont="1" applyFill="1" applyBorder="1" applyAlignment="1">
      <alignment horizontal="left"/>
    </xf>
    <xf numFmtId="164" fontId="8" fillId="2" borderId="3" xfId="0" applyNumberFormat="1" applyFont="1" applyFill="1" applyBorder="1" applyAlignment="1" applyProtection="1">
      <alignment horizontal="left"/>
    </xf>
    <xf numFmtId="164" fontId="8" fillId="2" borderId="24" xfId="0" applyNumberFormat="1" applyFont="1" applyFill="1" applyBorder="1" applyAlignment="1" applyProtection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164" fontId="8" fillId="2" borderId="21" xfId="0" applyNumberFormat="1" applyFont="1" applyFill="1" applyBorder="1" applyAlignment="1" applyProtection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5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164" fontId="8" fillId="2" borderId="27" xfId="0" applyNumberFormat="1" applyFont="1" applyFill="1" applyBorder="1" applyAlignment="1" applyProtection="1">
      <alignment horizontal="left"/>
    </xf>
    <xf numFmtId="0" fontId="6" fillId="7" borderId="25" xfId="0" applyFont="1" applyFill="1" applyBorder="1" applyAlignment="1">
      <alignment horizontal="left"/>
    </xf>
    <xf numFmtId="0" fontId="10" fillId="2" borderId="25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left"/>
    </xf>
    <xf numFmtId="0" fontId="5" fillId="2" borderId="30" xfId="0" applyFont="1" applyFill="1" applyBorder="1"/>
    <xf numFmtId="164" fontId="8" fillId="2" borderId="31" xfId="0" applyNumberFormat="1" applyFont="1" applyFill="1" applyBorder="1" applyAlignment="1" applyProtection="1">
      <alignment horizontal="left"/>
    </xf>
    <xf numFmtId="164" fontId="8" fillId="2" borderId="4" xfId="0" applyNumberFormat="1" applyFont="1" applyFill="1" applyBorder="1" applyAlignment="1" applyProtection="1">
      <alignment horizontal="left"/>
    </xf>
    <xf numFmtId="164" fontId="8" fillId="2" borderId="6" xfId="0" applyNumberFormat="1" applyFont="1" applyFill="1" applyBorder="1" applyAlignment="1" applyProtection="1">
      <alignment horizontal="left"/>
    </xf>
    <xf numFmtId="0" fontId="5" fillId="2" borderId="7" xfId="0" applyFont="1" applyFill="1" applyBorder="1"/>
    <xf numFmtId="164" fontId="8" fillId="2" borderId="8" xfId="0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>
      <alignment horizontal="left"/>
    </xf>
    <xf numFmtId="164" fontId="14" fillId="6" borderId="32" xfId="0" applyNumberFormat="1" applyFont="1" applyFill="1" applyBorder="1" applyAlignment="1" applyProtection="1">
      <alignment horizontal="left"/>
    </xf>
    <xf numFmtId="0" fontId="8" fillId="11" borderId="23" xfId="0" applyFont="1" applyFill="1" applyBorder="1" applyAlignment="1">
      <alignment horizontal="left"/>
    </xf>
    <xf numFmtId="0" fontId="8" fillId="11" borderId="17" xfId="0" applyFont="1" applyFill="1" applyBorder="1" applyAlignment="1">
      <alignment horizontal="left"/>
    </xf>
    <xf numFmtId="0" fontId="9" fillId="2" borderId="35" xfId="0" applyFont="1" applyFill="1" applyBorder="1" applyAlignment="1">
      <alignment horizontal="left"/>
    </xf>
    <xf numFmtId="0" fontId="8" fillId="2" borderId="36" xfId="0" applyFont="1" applyFill="1" applyBorder="1" applyAlignment="1">
      <alignment horizontal="left"/>
    </xf>
    <xf numFmtId="164" fontId="8" fillId="2" borderId="34" xfId="0" applyNumberFormat="1" applyFont="1" applyFill="1" applyBorder="1" applyAlignment="1" applyProtection="1">
      <alignment horizontal="left"/>
    </xf>
    <xf numFmtId="164" fontId="8" fillId="2" borderId="23" xfId="0" applyNumberFormat="1" applyFont="1" applyFill="1" applyBorder="1" applyAlignment="1" applyProtection="1">
      <alignment horizontal="left"/>
    </xf>
    <xf numFmtId="0" fontId="8" fillId="2" borderId="9" xfId="0" applyFont="1" applyFill="1" applyBorder="1" applyAlignment="1">
      <alignment horizontal="left"/>
    </xf>
    <xf numFmtId="0" fontId="8" fillId="2" borderId="24" xfId="0" applyFont="1" applyFill="1" applyBorder="1" applyAlignment="1">
      <alignment horizontal="left"/>
    </xf>
    <xf numFmtId="164" fontId="8" fillId="12" borderId="12" xfId="0" applyNumberFormat="1" applyFont="1" applyFill="1" applyBorder="1" applyAlignment="1" applyProtection="1">
      <alignment horizontal="left"/>
    </xf>
    <xf numFmtId="0" fontId="8" fillId="12" borderId="10" xfId="0" applyFont="1" applyFill="1" applyBorder="1" applyAlignment="1">
      <alignment horizontal="left"/>
    </xf>
    <xf numFmtId="164" fontId="8" fillId="12" borderId="38" xfId="0" applyNumberFormat="1" applyFont="1" applyFill="1" applyBorder="1" applyAlignment="1" applyProtection="1">
      <alignment horizontal="left"/>
    </xf>
    <xf numFmtId="0" fontId="8" fillId="12" borderId="39" xfId="0" applyFont="1" applyFill="1" applyBorder="1" applyAlignment="1">
      <alignment horizontal="left"/>
    </xf>
    <xf numFmtId="164" fontId="8" fillId="12" borderId="10" xfId="0" applyNumberFormat="1" applyFont="1" applyFill="1" applyBorder="1" applyAlignment="1" applyProtection="1">
      <alignment horizontal="left"/>
    </xf>
    <xf numFmtId="164" fontId="8" fillId="12" borderId="11" xfId="0" applyNumberFormat="1" applyFont="1" applyFill="1" applyBorder="1" applyAlignment="1" applyProtection="1">
      <alignment horizontal="left"/>
    </xf>
    <xf numFmtId="164" fontId="8" fillId="12" borderId="2" xfId="0" applyNumberFormat="1" applyFont="1" applyFill="1" applyBorder="1" applyAlignment="1" applyProtection="1">
      <alignment horizontal="left"/>
    </xf>
    <xf numFmtId="0" fontId="8" fillId="12" borderId="1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9" fillId="13" borderId="13" xfId="0" applyFont="1" applyFill="1" applyBorder="1" applyAlignment="1">
      <alignment horizontal="left"/>
    </xf>
    <xf numFmtId="164" fontId="8" fillId="2" borderId="40" xfId="0" applyNumberFormat="1" applyFont="1" applyFill="1" applyBorder="1" applyAlignment="1" applyProtection="1">
      <alignment horizontal="left"/>
    </xf>
    <xf numFmtId="0" fontId="9" fillId="14" borderId="0" xfId="0" applyFont="1" applyFill="1" applyBorder="1" applyAlignment="1">
      <alignment horizontal="left"/>
    </xf>
    <xf numFmtId="0" fontId="16" fillId="15" borderId="0" xfId="0" applyFont="1" applyFill="1" applyBorder="1"/>
    <xf numFmtId="0" fontId="9" fillId="16" borderId="0" xfId="0" applyFont="1" applyFill="1" applyBorder="1" applyAlignment="1">
      <alignment horizontal="left"/>
    </xf>
    <xf numFmtId="0" fontId="3" fillId="17" borderId="0" xfId="0" applyFont="1" applyFill="1" applyBorder="1" applyAlignment="1">
      <alignment horizontal="left" vertical="center" wrapText="1"/>
    </xf>
    <xf numFmtId="0" fontId="3" fillId="10" borderId="0" xfId="0" applyFont="1" applyFill="1" applyBorder="1" applyAlignment="1">
      <alignment vertical="top" wrapText="1"/>
    </xf>
    <xf numFmtId="0" fontId="9" fillId="13" borderId="13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9" fillId="18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/>
    </xf>
    <xf numFmtId="0" fontId="9" fillId="13" borderId="13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10" fillId="19" borderId="1" xfId="0" applyFont="1" applyFill="1" applyBorder="1" applyAlignment="1">
      <alignment horizontal="left"/>
    </xf>
    <xf numFmtId="164" fontId="8" fillId="2" borderId="10" xfId="0" applyNumberFormat="1" applyFont="1" applyFill="1" applyBorder="1" applyAlignment="1" applyProtection="1">
      <alignment horizontal="left"/>
    </xf>
    <xf numFmtId="0" fontId="9" fillId="0" borderId="1" xfId="0" applyFont="1" applyFill="1" applyBorder="1" applyAlignment="1">
      <alignment horizontal="left" vertical="top"/>
    </xf>
    <xf numFmtId="0" fontId="9" fillId="3" borderId="5" xfId="0" applyFont="1" applyFill="1" applyBorder="1" applyAlignment="1">
      <alignment horizontal="left" vertical="top"/>
    </xf>
    <xf numFmtId="0" fontId="5" fillId="2" borderId="5" xfId="0" applyFont="1" applyFill="1" applyBorder="1"/>
    <xf numFmtId="0" fontId="10" fillId="4" borderId="5" xfId="0" applyFont="1" applyFill="1" applyBorder="1" applyAlignment="1">
      <alignment horizontal="left" vertical="top"/>
    </xf>
    <xf numFmtId="164" fontId="8" fillId="2" borderId="30" xfId="0" applyNumberFormat="1" applyFont="1" applyFill="1" applyBorder="1" applyAlignment="1" applyProtection="1">
      <alignment horizontal="left"/>
    </xf>
    <xf numFmtId="0" fontId="9" fillId="13" borderId="30" xfId="0" applyFont="1" applyFill="1" applyBorder="1" applyAlignment="1">
      <alignment horizontal="left"/>
    </xf>
    <xf numFmtId="0" fontId="9" fillId="3" borderId="41" xfId="0" applyFont="1" applyFill="1" applyBorder="1" applyAlignment="1">
      <alignment horizontal="left" vertical="top"/>
    </xf>
    <xf numFmtId="0" fontId="8" fillId="6" borderId="4" xfId="0" applyFont="1" applyFill="1" applyBorder="1" applyAlignment="1">
      <alignment horizontal="left"/>
    </xf>
    <xf numFmtId="164" fontId="7" fillId="2" borderId="3" xfId="0" applyNumberFormat="1" applyFont="1" applyFill="1" applyBorder="1" applyAlignment="1">
      <alignment horizontal="left"/>
    </xf>
    <xf numFmtId="164" fontId="8" fillId="2" borderId="42" xfId="0" applyNumberFormat="1" applyFont="1" applyFill="1" applyBorder="1" applyAlignment="1" applyProtection="1">
      <alignment horizontal="left"/>
    </xf>
    <xf numFmtId="0" fontId="8" fillId="2" borderId="43" xfId="0" applyFont="1" applyFill="1" applyBorder="1" applyAlignment="1">
      <alignment horizontal="left"/>
    </xf>
    <xf numFmtId="0" fontId="9" fillId="11" borderId="23" xfId="0" applyFont="1" applyFill="1" applyBorder="1" applyAlignment="1">
      <alignment horizontal="left"/>
    </xf>
    <xf numFmtId="164" fontId="14" fillId="11" borderId="31" xfId="0" applyNumberFormat="1" applyFont="1" applyFill="1" applyBorder="1" applyAlignment="1" applyProtection="1">
      <alignment horizontal="left"/>
    </xf>
    <xf numFmtId="0" fontId="8" fillId="11" borderId="30" xfId="0" applyFont="1" applyFill="1" applyBorder="1" applyAlignment="1">
      <alignment horizontal="left"/>
    </xf>
    <xf numFmtId="0" fontId="10" fillId="13" borderId="13" xfId="0" applyFont="1" applyFill="1" applyBorder="1" applyAlignment="1">
      <alignment horizontal="left" vertical="top"/>
    </xf>
    <xf numFmtId="164" fontId="14" fillId="11" borderId="32" xfId="0" applyNumberFormat="1" applyFont="1" applyFill="1" applyBorder="1" applyAlignment="1" applyProtection="1">
      <alignment horizontal="left"/>
    </xf>
    <xf numFmtId="0" fontId="8" fillId="11" borderId="33" xfId="0" applyFont="1" applyFill="1" applyBorder="1" applyAlignment="1">
      <alignment horizontal="left"/>
    </xf>
    <xf numFmtId="164" fontId="8" fillId="2" borderId="46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left"/>
    </xf>
    <xf numFmtId="164" fontId="8" fillId="2" borderId="47" xfId="0" applyNumberFormat="1" applyFont="1" applyFill="1" applyBorder="1" applyAlignment="1" applyProtection="1">
      <alignment horizontal="left"/>
    </xf>
    <xf numFmtId="164" fontId="8" fillId="2" borderId="48" xfId="0" applyNumberFormat="1" applyFont="1" applyFill="1" applyBorder="1" applyAlignment="1" applyProtection="1">
      <alignment horizontal="left"/>
    </xf>
    <xf numFmtId="0" fontId="8" fillId="11" borderId="1" xfId="0" applyFont="1" applyFill="1" applyBorder="1" applyAlignment="1">
      <alignment horizontal="left"/>
    </xf>
    <xf numFmtId="0" fontId="8" fillId="11" borderId="49" xfId="0" applyFont="1" applyFill="1" applyBorder="1" applyAlignment="1">
      <alignment horizontal="left"/>
    </xf>
    <xf numFmtId="0" fontId="5" fillId="2" borderId="26" xfId="0" applyFont="1" applyFill="1" applyBorder="1"/>
    <xf numFmtId="0" fontId="8" fillId="11" borderId="44" xfId="0" applyFont="1" applyFill="1" applyBorder="1" applyAlignment="1">
      <alignment horizontal="left"/>
    </xf>
    <xf numFmtId="164" fontId="8" fillId="2" borderId="25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left"/>
    </xf>
    <xf numFmtId="0" fontId="9" fillId="13" borderId="25" xfId="0" applyFont="1" applyFill="1" applyBorder="1" applyAlignment="1">
      <alignment horizontal="left" vertical="top"/>
    </xf>
    <xf numFmtId="0" fontId="17" fillId="13" borderId="30" xfId="0" applyFont="1" applyFill="1" applyBorder="1" applyAlignment="1">
      <alignment horizontal="left" vertical="top"/>
    </xf>
    <xf numFmtId="164" fontId="8" fillId="2" borderId="50" xfId="0" applyNumberFormat="1" applyFont="1" applyFill="1" applyBorder="1" applyAlignment="1" applyProtection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25" xfId="0" applyFont="1" applyFill="1" applyBorder="1" applyAlignment="1">
      <alignment horizontal="left"/>
    </xf>
    <xf numFmtId="0" fontId="9" fillId="2" borderId="51" xfId="0" applyFont="1" applyFill="1" applyBorder="1" applyAlignment="1">
      <alignment horizontal="left"/>
    </xf>
    <xf numFmtId="0" fontId="9" fillId="2" borderId="52" xfId="0" applyFont="1" applyFill="1" applyBorder="1" applyAlignment="1">
      <alignment horizontal="left"/>
    </xf>
    <xf numFmtId="0" fontId="9" fillId="2" borderId="5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45" xfId="0" applyFont="1" applyFill="1" applyBorder="1" applyAlignment="1">
      <alignment horizontal="left"/>
    </xf>
    <xf numFmtId="164" fontId="14" fillId="11" borderId="30" xfId="0" applyNumberFormat="1" applyFont="1" applyFill="1" applyBorder="1" applyAlignment="1" applyProtection="1">
      <alignment horizontal="left"/>
    </xf>
    <xf numFmtId="164" fontId="14" fillId="6" borderId="1" xfId="0" applyNumberFormat="1" applyFont="1" applyFill="1" applyBorder="1" applyAlignment="1" applyProtection="1">
      <alignment horizontal="left"/>
    </xf>
    <xf numFmtId="0" fontId="3" fillId="10" borderId="5" xfId="0" applyFont="1" applyFill="1" applyBorder="1" applyAlignment="1">
      <alignment vertical="top" wrapText="1"/>
    </xf>
    <xf numFmtId="164" fontId="8" fillId="2" borderId="54" xfId="0" applyNumberFormat="1" applyFont="1" applyFill="1" applyBorder="1" applyAlignment="1" applyProtection="1">
      <alignment horizontal="left"/>
    </xf>
    <xf numFmtId="0" fontId="11" fillId="2" borderId="51" xfId="0" applyFont="1" applyFill="1" applyBorder="1" applyAlignment="1">
      <alignment horizontal="left"/>
    </xf>
    <xf numFmtId="0" fontId="5" fillId="2" borderId="28" xfId="0" applyFont="1" applyFill="1" applyBorder="1"/>
    <xf numFmtId="0" fontId="5" fillId="2" borderId="55" xfId="0" applyFont="1" applyFill="1" applyBorder="1"/>
    <xf numFmtId="0" fontId="5" fillId="2" borderId="56" xfId="0" applyFont="1" applyFill="1" applyBorder="1"/>
    <xf numFmtId="0" fontId="11" fillId="2" borderId="57" xfId="0" applyFont="1" applyFill="1" applyBorder="1" applyAlignment="1">
      <alignment horizontal="left"/>
    </xf>
    <xf numFmtId="164" fontId="8" fillId="2" borderId="41" xfId="0" applyNumberFormat="1" applyFont="1" applyFill="1" applyBorder="1" applyAlignment="1" applyProtection="1">
      <alignment horizontal="left"/>
    </xf>
    <xf numFmtId="164" fontId="8" fillId="2" borderId="51" xfId="0" applyNumberFormat="1" applyFont="1" applyFill="1" applyBorder="1" applyAlignment="1" applyProtection="1">
      <alignment horizontal="left"/>
    </xf>
    <xf numFmtId="164" fontId="8" fillId="12" borderId="59" xfId="0" applyNumberFormat="1" applyFont="1" applyFill="1" applyBorder="1" applyAlignment="1" applyProtection="1">
      <alignment horizontal="left"/>
    </xf>
    <xf numFmtId="164" fontId="8" fillId="12" borderId="1" xfId="0" applyNumberFormat="1" applyFont="1" applyFill="1" applyBorder="1" applyAlignment="1" applyProtection="1">
      <alignment horizontal="left"/>
    </xf>
    <xf numFmtId="164" fontId="8" fillId="11" borderId="12" xfId="0" applyNumberFormat="1" applyFont="1" applyFill="1" applyBorder="1" applyAlignment="1" applyProtection="1">
      <alignment horizontal="left"/>
    </xf>
    <xf numFmtId="164" fontId="8" fillId="11" borderId="10" xfId="0" applyNumberFormat="1" applyFont="1" applyFill="1" applyBorder="1" applyAlignment="1" applyProtection="1">
      <alignment horizontal="left"/>
    </xf>
    <xf numFmtId="0" fontId="9" fillId="11" borderId="10" xfId="0" applyFont="1" applyFill="1" applyBorder="1" applyAlignment="1">
      <alignment horizontal="left"/>
    </xf>
    <xf numFmtId="164" fontId="8" fillId="11" borderId="8" xfId="0" applyNumberFormat="1" applyFont="1" applyFill="1" applyBorder="1" applyAlignment="1" applyProtection="1">
      <alignment horizontal="left"/>
    </xf>
    <xf numFmtId="164" fontId="8" fillId="11" borderId="6" xfId="0" applyNumberFormat="1" applyFont="1" applyFill="1" applyBorder="1" applyAlignment="1" applyProtection="1">
      <alignment horizontal="left"/>
    </xf>
    <xf numFmtId="164" fontId="8" fillId="11" borderId="14" xfId="0" applyNumberFormat="1" applyFont="1" applyFill="1" applyBorder="1" applyAlignment="1" applyProtection="1">
      <alignment horizontal="left"/>
    </xf>
    <xf numFmtId="164" fontId="8" fillId="11" borderId="58" xfId="0" applyNumberFormat="1" applyFont="1" applyFill="1" applyBorder="1" applyAlignment="1" applyProtection="1">
      <alignment horizontal="left"/>
    </xf>
    <xf numFmtId="164" fontId="8" fillId="11" borderId="0" xfId="0" applyNumberFormat="1" applyFont="1" applyFill="1" applyBorder="1" applyAlignment="1" applyProtection="1">
      <alignment horizontal="left"/>
    </xf>
    <xf numFmtId="164" fontId="8" fillId="11" borderId="21" xfId="0" applyNumberFormat="1" applyFont="1" applyFill="1" applyBorder="1" applyAlignment="1" applyProtection="1">
      <alignment horizontal="left"/>
    </xf>
    <xf numFmtId="164" fontId="8" fillId="12" borderId="13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>
      <alignment horizontal="left"/>
    </xf>
    <xf numFmtId="0" fontId="8" fillId="11" borderId="37" xfId="0" applyFont="1" applyFill="1" applyBorder="1" applyAlignment="1">
      <alignment horizontal="left"/>
    </xf>
    <xf numFmtId="0" fontId="8" fillId="12" borderId="15" xfId="0" applyFont="1" applyFill="1" applyBorder="1" applyAlignment="1">
      <alignment horizontal="left"/>
    </xf>
    <xf numFmtId="0" fontId="9" fillId="13" borderId="25" xfId="0" applyFont="1" applyFill="1" applyBorder="1" applyAlignment="1">
      <alignment horizontal="left"/>
    </xf>
    <xf numFmtId="0" fontId="5" fillId="2" borderId="25" xfId="0" applyFont="1" applyFill="1" applyBorder="1"/>
    <xf numFmtId="164" fontId="8" fillId="11" borderId="1" xfId="0" applyNumberFormat="1" applyFont="1" applyFill="1" applyBorder="1" applyAlignment="1" applyProtection="1">
      <alignment horizontal="left"/>
    </xf>
    <xf numFmtId="164" fontId="8" fillId="20" borderId="3" xfId="0" applyNumberFormat="1" applyFont="1" applyFill="1" applyBorder="1" applyAlignment="1" applyProtection="1">
      <alignment horizontal="left"/>
    </xf>
    <xf numFmtId="164" fontId="8" fillId="20" borderId="12" xfId="0" applyNumberFormat="1" applyFont="1" applyFill="1" applyBorder="1" applyAlignment="1" applyProtection="1">
      <alignment horizontal="left"/>
    </xf>
    <xf numFmtId="164" fontId="8" fillId="20" borderId="4" xfId="0" applyNumberFormat="1" applyFont="1" applyFill="1" applyBorder="1" applyAlignment="1" applyProtection="1">
      <alignment horizontal="left"/>
    </xf>
    <xf numFmtId="164" fontId="8" fillId="20" borderId="10" xfId="0" applyNumberFormat="1" applyFont="1" applyFill="1" applyBorder="1" applyAlignment="1" applyProtection="1">
      <alignment horizontal="left"/>
    </xf>
    <xf numFmtId="0" fontId="8" fillId="20" borderId="4" xfId="0" applyFont="1" applyFill="1" applyBorder="1" applyAlignment="1">
      <alignment horizontal="left"/>
    </xf>
    <xf numFmtId="0" fontId="8" fillId="20" borderId="10" xfId="0" applyFont="1" applyFill="1" applyBorder="1" applyAlignment="1">
      <alignment horizontal="left"/>
    </xf>
    <xf numFmtId="0" fontId="8" fillId="20" borderId="5" xfId="0" applyFont="1" applyFill="1" applyBorder="1" applyAlignment="1">
      <alignment horizontal="left"/>
    </xf>
    <xf numFmtId="0" fontId="8" fillId="20" borderId="45" xfId="0" applyFont="1" applyFill="1" applyBorder="1" applyAlignment="1">
      <alignment horizontal="left"/>
    </xf>
    <xf numFmtId="164" fontId="8" fillId="20" borderId="27" xfId="0" applyNumberFormat="1" applyFont="1" applyFill="1" applyBorder="1" applyAlignment="1" applyProtection="1">
      <alignment horizontal="left"/>
    </xf>
    <xf numFmtId="164" fontId="8" fillId="20" borderId="2" xfId="0" applyNumberFormat="1" applyFont="1" applyFill="1" applyBorder="1" applyAlignment="1" applyProtection="1">
      <alignment horizontal="left"/>
    </xf>
    <xf numFmtId="164" fontId="8" fillId="20" borderId="25" xfId="0" applyNumberFormat="1" applyFont="1" applyFill="1" applyBorder="1" applyAlignment="1" applyProtection="1">
      <alignment horizontal="left"/>
    </xf>
    <xf numFmtId="164" fontId="8" fillId="20" borderId="1" xfId="0" applyNumberFormat="1" applyFont="1" applyFill="1" applyBorder="1" applyAlignment="1" applyProtection="1">
      <alignment horizontal="left"/>
    </xf>
    <xf numFmtId="0" fontId="8" fillId="20" borderId="25" xfId="0" applyFont="1" applyFill="1" applyBorder="1" applyAlignment="1">
      <alignment horizontal="left"/>
    </xf>
    <xf numFmtId="0" fontId="8" fillId="20" borderId="1" xfId="0" applyFont="1" applyFill="1" applyBorder="1" applyAlignment="1">
      <alignment horizontal="left"/>
    </xf>
    <xf numFmtId="164" fontId="14" fillId="20" borderId="40" xfId="0" applyNumberFormat="1" applyFont="1" applyFill="1" applyBorder="1" applyAlignment="1" applyProtection="1">
      <alignment horizontal="left"/>
    </xf>
    <xf numFmtId="164" fontId="14" fillId="20" borderId="41" xfId="0" applyNumberFormat="1" applyFont="1" applyFill="1" applyBorder="1" applyAlignment="1" applyProtection="1">
      <alignment horizontal="left"/>
    </xf>
    <xf numFmtId="0" fontId="8" fillId="20" borderId="44" xfId="0" applyFont="1" applyFill="1" applyBorder="1" applyAlignment="1">
      <alignment horizontal="left"/>
    </xf>
    <xf numFmtId="164" fontId="8" fillId="20" borderId="11" xfId="0" applyNumberFormat="1" applyFont="1" applyFill="1" applyBorder="1" applyAlignment="1" applyProtection="1">
      <alignment horizontal="left"/>
    </xf>
    <xf numFmtId="164" fontId="8" fillId="20" borderId="13" xfId="0" applyNumberFormat="1" applyFont="1" applyFill="1" applyBorder="1" applyAlignment="1" applyProtection="1">
      <alignment horizontal="left"/>
    </xf>
    <xf numFmtId="0" fontId="9" fillId="20" borderId="1" xfId="0" applyFont="1" applyFill="1" applyBorder="1" applyAlignment="1">
      <alignment horizontal="left"/>
    </xf>
    <xf numFmtId="164" fontId="8" fillId="20" borderId="14" xfId="0" applyNumberFormat="1" applyFont="1" applyFill="1" applyBorder="1" applyAlignment="1" applyProtection="1">
      <alignment horizontal="left"/>
    </xf>
    <xf numFmtId="164" fontId="8" fillId="20" borderId="21" xfId="0" applyNumberFormat="1" applyFont="1" applyFill="1" applyBorder="1" applyAlignment="1" applyProtection="1">
      <alignment horizontal="left"/>
    </xf>
    <xf numFmtId="164" fontId="8" fillId="20" borderId="15" xfId="0" applyNumberFormat="1" applyFont="1" applyFill="1" applyBorder="1" applyAlignment="1" applyProtection="1">
      <alignment horizontal="left"/>
    </xf>
    <xf numFmtId="164" fontId="8" fillId="20" borderId="16" xfId="0" applyNumberFormat="1" applyFont="1" applyFill="1" applyBorder="1" applyAlignment="1" applyProtection="1">
      <alignment horizontal="left"/>
    </xf>
    <xf numFmtId="164" fontId="8" fillId="20" borderId="17" xfId="0" applyNumberFormat="1" applyFont="1" applyFill="1" applyBorder="1" applyAlignment="1" applyProtection="1">
      <alignment horizontal="left"/>
    </xf>
    <xf numFmtId="0" fontId="9" fillId="20" borderId="10" xfId="0" applyFont="1" applyFill="1" applyBorder="1" applyAlignment="1">
      <alignment horizontal="left"/>
    </xf>
    <xf numFmtId="164" fontId="14" fillId="20" borderId="12" xfId="0" applyNumberFormat="1" applyFont="1" applyFill="1" applyBorder="1" applyAlignment="1" applyProtection="1">
      <alignment horizontal="left"/>
    </xf>
    <xf numFmtId="164" fontId="14" fillId="20" borderId="10" xfId="0" applyNumberFormat="1" applyFont="1" applyFill="1" applyBorder="1" applyAlignment="1" applyProtection="1">
      <alignment horizontal="left"/>
    </xf>
    <xf numFmtId="0" fontId="8" fillId="20" borderId="13" xfId="0" applyFont="1" applyFill="1" applyBorder="1" applyAlignment="1">
      <alignment horizontal="left"/>
    </xf>
    <xf numFmtId="0" fontId="9" fillId="20" borderId="15" xfId="0" applyFont="1" applyFill="1" applyBorder="1" applyAlignment="1">
      <alignment horizontal="left"/>
    </xf>
    <xf numFmtId="0" fontId="9" fillId="20" borderId="16" xfId="0" applyFont="1" applyFill="1" applyBorder="1" applyAlignment="1">
      <alignment horizontal="left"/>
    </xf>
    <xf numFmtId="0" fontId="9" fillId="20" borderId="13" xfId="0" applyFont="1" applyFill="1" applyBorder="1" applyAlignment="1">
      <alignment horizontal="left"/>
    </xf>
    <xf numFmtId="164" fontId="8" fillId="20" borderId="38" xfId="0" applyNumberFormat="1" applyFont="1" applyFill="1" applyBorder="1" applyAlignment="1" applyProtection="1">
      <alignment horizontal="left"/>
    </xf>
    <xf numFmtId="164" fontId="8" fillId="20" borderId="59" xfId="0" applyNumberFormat="1" applyFont="1" applyFill="1" applyBorder="1" applyAlignment="1" applyProtection="1">
      <alignment horizontal="left"/>
    </xf>
    <xf numFmtId="0" fontId="8" fillId="20" borderId="39" xfId="0" applyFont="1" applyFill="1" applyBorder="1" applyAlignment="1">
      <alignment horizontal="left"/>
    </xf>
    <xf numFmtId="0" fontId="3" fillId="20" borderId="0" xfId="0" applyFont="1" applyFill="1"/>
    <xf numFmtId="0" fontId="8" fillId="20" borderId="16" xfId="0" applyFont="1" applyFill="1" applyBorder="1" applyAlignment="1">
      <alignment horizontal="left"/>
    </xf>
    <xf numFmtId="0" fontId="8" fillId="20" borderId="17" xfId="0" applyFont="1" applyFill="1" applyBorder="1" applyAlignment="1">
      <alignment horizontal="left"/>
    </xf>
    <xf numFmtId="0" fontId="8" fillId="20" borderId="15" xfId="0" applyFont="1" applyFill="1" applyBorder="1" applyAlignment="1">
      <alignment horizontal="left"/>
    </xf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 applyBorder="1"/>
    <xf numFmtId="164" fontId="19" fillId="17" borderId="1" xfId="0" applyNumberFormat="1" applyFont="1" applyFill="1" applyBorder="1" applyAlignment="1">
      <alignment horizontal="left"/>
    </xf>
    <xf numFmtId="164" fontId="10" fillId="17" borderId="1" xfId="0" applyNumberFormat="1" applyFont="1" applyFill="1" applyBorder="1" applyAlignment="1" applyProtection="1">
      <alignment horizontal="left"/>
    </xf>
    <xf numFmtId="0" fontId="10" fillId="17" borderId="41" xfId="0" applyFont="1" applyFill="1" applyBorder="1" applyAlignment="1">
      <alignment horizontal="left"/>
    </xf>
    <xf numFmtId="164" fontId="10" fillId="17" borderId="4" xfId="0" applyNumberFormat="1" applyFont="1" applyFill="1" applyBorder="1" applyAlignment="1" applyProtection="1">
      <alignment horizontal="left"/>
    </xf>
    <xf numFmtId="164" fontId="10" fillId="17" borderId="0" xfId="0" applyNumberFormat="1" applyFont="1" applyFill="1" applyBorder="1" applyAlignment="1" applyProtection="1">
      <alignment horizontal="left"/>
    </xf>
    <xf numFmtId="0" fontId="10" fillId="21" borderId="13" xfId="0" applyFont="1" applyFill="1" applyBorder="1" applyAlignment="1">
      <alignment horizontal="left" vertical="top"/>
    </xf>
    <xf numFmtId="164" fontId="19" fillId="11" borderId="1" xfId="0" applyNumberFormat="1" applyFont="1" applyFill="1" applyBorder="1" applyAlignment="1">
      <alignment horizontal="left"/>
    </xf>
    <xf numFmtId="164" fontId="10" fillId="11" borderId="4" xfId="0" applyNumberFormat="1" applyFont="1" applyFill="1" applyBorder="1" applyAlignment="1" applyProtection="1">
      <alignment horizontal="left"/>
    </xf>
    <xf numFmtId="0" fontId="9" fillId="21" borderId="1" xfId="0" applyFont="1" applyFill="1" applyBorder="1" applyAlignment="1">
      <alignment horizontal="left" vertical="top" wrapText="1"/>
    </xf>
    <xf numFmtId="0" fontId="9" fillId="16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R170"/>
  <sheetViews>
    <sheetView showGridLines="0" tabSelected="1" topLeftCell="A63" zoomScale="110" zoomScaleNormal="110" workbookViewId="0">
      <selection activeCell="M83" sqref="M83"/>
    </sheetView>
  </sheetViews>
  <sheetFormatPr baseColWidth="10" defaultColWidth="8.625" defaultRowHeight="15" x14ac:dyDescent="0.25"/>
  <cols>
    <col min="1" max="1" width="1.625" style="6" customWidth="1"/>
    <col min="2" max="2" width="17.5" style="6" customWidth="1"/>
    <col min="3" max="8" width="15.625" style="6" customWidth="1"/>
    <col min="9" max="9" width="2.625" style="6" customWidth="1"/>
    <col min="10" max="16" width="15.625" style="6" customWidth="1"/>
    <col min="17" max="16384" width="8.625" style="6"/>
  </cols>
  <sheetData>
    <row r="1" spans="1:16" ht="14.1" customHeight="1" x14ac:dyDescent="0.25">
      <c r="A1" s="32"/>
      <c r="B1" s="21">
        <v>2022</v>
      </c>
      <c r="C1" s="33" t="s">
        <v>0</v>
      </c>
      <c r="D1" s="22"/>
      <c r="E1" s="22"/>
      <c r="F1" s="22"/>
      <c r="G1" s="22"/>
      <c r="H1" s="23"/>
      <c r="J1" s="21">
        <v>2023</v>
      </c>
      <c r="K1" s="33" t="s">
        <v>15</v>
      </c>
      <c r="L1" s="22"/>
      <c r="M1" s="22"/>
      <c r="N1" s="22"/>
      <c r="O1" s="22"/>
      <c r="P1" s="23"/>
    </row>
    <row r="2" spans="1:16" ht="14.1" customHeight="1" x14ac:dyDescent="0.25">
      <c r="B2" s="24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6" t="s">
        <v>7</v>
      </c>
      <c r="J2" s="24" t="s">
        <v>1</v>
      </c>
      <c r="K2" s="25" t="s">
        <v>2</v>
      </c>
      <c r="L2" s="25" t="s">
        <v>3</v>
      </c>
      <c r="M2" s="25" t="s">
        <v>4</v>
      </c>
      <c r="N2" s="25" t="s">
        <v>5</v>
      </c>
      <c r="O2" s="25" t="s">
        <v>6</v>
      </c>
      <c r="P2" s="26" t="s">
        <v>7</v>
      </c>
    </row>
    <row r="3" spans="1:16" ht="14.1" customHeight="1" x14ac:dyDescent="0.25">
      <c r="B3" s="49"/>
      <c r="C3" s="8"/>
      <c r="D3" s="8">
        <v>0</v>
      </c>
      <c r="E3" s="8">
        <v>44805</v>
      </c>
      <c r="F3" s="8">
        <v>44806</v>
      </c>
      <c r="G3" s="8">
        <v>44807</v>
      </c>
      <c r="H3" s="9">
        <v>44808</v>
      </c>
      <c r="I3" s="34"/>
      <c r="J3" s="7"/>
      <c r="K3" s="8">
        <v>0</v>
      </c>
      <c r="L3" s="8">
        <v>44958</v>
      </c>
      <c r="M3" s="8">
        <f>L3+1</f>
        <v>44959</v>
      </c>
      <c r="N3" s="8">
        <f t="shared" ref="N3:P3" si="0">M3+1</f>
        <v>44960</v>
      </c>
      <c r="O3" s="8">
        <f t="shared" si="0"/>
        <v>44961</v>
      </c>
      <c r="P3" s="9">
        <f t="shared" si="0"/>
        <v>44962</v>
      </c>
    </row>
    <row r="4" spans="1:16" ht="14.1" customHeight="1" x14ac:dyDescent="0.25">
      <c r="B4" s="49"/>
      <c r="C4" s="31"/>
      <c r="D4" s="31"/>
      <c r="E4" s="31"/>
      <c r="F4" s="31"/>
      <c r="G4" s="31"/>
      <c r="H4" s="47"/>
      <c r="I4" s="34"/>
      <c r="J4" s="30"/>
      <c r="K4" s="31"/>
      <c r="L4" s="31"/>
      <c r="M4" s="31"/>
      <c r="N4" s="31"/>
      <c r="O4" s="31"/>
      <c r="P4" s="97"/>
    </row>
    <row r="5" spans="1:16" ht="14.1" customHeight="1" x14ac:dyDescent="0.25">
      <c r="B5" s="50"/>
      <c r="C5" s="12"/>
      <c r="D5" s="12"/>
      <c r="E5" s="12"/>
      <c r="F5" s="12"/>
      <c r="G5" s="45"/>
      <c r="H5" s="44"/>
      <c r="J5" s="14"/>
      <c r="K5" s="15"/>
      <c r="L5" s="15"/>
      <c r="M5" s="15"/>
      <c r="N5" s="15"/>
      <c r="O5" s="15"/>
      <c r="P5" s="16"/>
    </row>
    <row r="6" spans="1:16" ht="14.1" customHeight="1" x14ac:dyDescent="0.25">
      <c r="B6" s="51">
        <v>44809</v>
      </c>
      <c r="C6" s="8">
        <f>B6+1</f>
        <v>44810</v>
      </c>
      <c r="D6" s="8">
        <f>D3+7</f>
        <v>7</v>
      </c>
      <c r="E6" s="43">
        <f>E3+7</f>
        <v>44812</v>
      </c>
      <c r="F6" s="8">
        <f>F3+7</f>
        <v>44813</v>
      </c>
      <c r="G6" s="43">
        <f>G3+7</f>
        <v>44814</v>
      </c>
      <c r="H6" s="9">
        <f>H3+7</f>
        <v>44815</v>
      </c>
      <c r="I6" s="60"/>
      <c r="J6" s="7">
        <v>44963</v>
      </c>
      <c r="K6" s="60">
        <f t="shared" ref="K6:P6" si="1">K3+7</f>
        <v>7</v>
      </c>
      <c r="L6" s="43">
        <f t="shared" si="1"/>
        <v>44965</v>
      </c>
      <c r="M6" s="8">
        <f t="shared" si="1"/>
        <v>44966</v>
      </c>
      <c r="N6" s="8">
        <f t="shared" si="1"/>
        <v>44967</v>
      </c>
      <c r="O6" s="8">
        <f t="shared" si="1"/>
        <v>44968</v>
      </c>
      <c r="P6" s="9">
        <f t="shared" si="1"/>
        <v>44969</v>
      </c>
    </row>
    <row r="7" spans="1:16" ht="14.1" customHeight="1" x14ac:dyDescent="0.25">
      <c r="B7" s="123"/>
      <c r="C7" s="31"/>
      <c r="D7" s="31"/>
      <c r="E7" s="31"/>
      <c r="F7" s="31"/>
      <c r="G7" s="59"/>
      <c r="H7" s="47"/>
      <c r="I7" s="124"/>
      <c r="J7" s="30"/>
      <c r="K7" s="124"/>
      <c r="L7" s="59"/>
      <c r="M7" s="31"/>
      <c r="N7" s="31"/>
      <c r="O7" s="31"/>
      <c r="P7" s="97"/>
    </row>
    <row r="8" spans="1:16" ht="14.1" customHeight="1" x14ac:dyDescent="0.25">
      <c r="B8" s="50"/>
      <c r="C8" s="12"/>
      <c r="D8" s="1" t="s">
        <v>8</v>
      </c>
      <c r="E8" s="12"/>
      <c r="F8" s="12"/>
      <c r="G8" s="46"/>
      <c r="H8" s="47"/>
      <c r="J8" s="14"/>
      <c r="L8" s="55" t="s">
        <v>12</v>
      </c>
      <c r="M8" s="15"/>
      <c r="N8" s="15"/>
      <c r="O8" s="15"/>
      <c r="P8" s="13"/>
    </row>
    <row r="9" spans="1:16" ht="14.1" customHeight="1" x14ac:dyDescent="0.25">
      <c r="B9" s="51">
        <f>B6+7</f>
        <v>44816</v>
      </c>
      <c r="C9" s="106">
        <f>C6+7</f>
        <v>44817</v>
      </c>
      <c r="D9" s="8">
        <f t="shared" ref="D9:H9" si="2">D6+7</f>
        <v>14</v>
      </c>
      <c r="E9" s="43">
        <f t="shared" si="2"/>
        <v>44819</v>
      </c>
      <c r="F9" s="43">
        <f t="shared" si="2"/>
        <v>44820</v>
      </c>
      <c r="G9" s="43">
        <f t="shared" si="2"/>
        <v>44821</v>
      </c>
      <c r="H9" s="17">
        <f t="shared" si="2"/>
        <v>44822</v>
      </c>
      <c r="J9" s="7">
        <f>J6+7</f>
        <v>44970</v>
      </c>
      <c r="K9" s="120">
        <f t="shared" ref="K9:P9" si="3">K6+7</f>
        <v>14</v>
      </c>
      <c r="L9" s="8">
        <f t="shared" si="3"/>
        <v>44972</v>
      </c>
      <c r="M9" s="8">
        <f t="shared" si="3"/>
        <v>44973</v>
      </c>
      <c r="N9" s="8">
        <f t="shared" si="3"/>
        <v>44974</v>
      </c>
      <c r="O9" s="173">
        <f t="shared" si="3"/>
        <v>44975</v>
      </c>
      <c r="P9" s="165">
        <f t="shared" si="3"/>
        <v>44976</v>
      </c>
    </row>
    <row r="10" spans="1:16" ht="14.1" customHeight="1" x14ac:dyDescent="0.25">
      <c r="B10" s="112" t="s">
        <v>40</v>
      </c>
      <c r="C10" s="206" t="s">
        <v>54</v>
      </c>
      <c r="D10" s="31"/>
      <c r="E10" s="31"/>
      <c r="F10" s="59"/>
      <c r="G10" s="59"/>
      <c r="H10" s="47"/>
      <c r="J10" s="125" t="s">
        <v>33</v>
      </c>
      <c r="K10" s="208" t="s">
        <v>60</v>
      </c>
      <c r="L10" s="31"/>
      <c r="M10" s="31"/>
      <c r="N10" s="31"/>
      <c r="O10" s="175"/>
      <c r="P10" s="167"/>
    </row>
    <row r="11" spans="1:16" ht="14.1" customHeight="1" x14ac:dyDescent="0.25">
      <c r="B11" s="50"/>
      <c r="C11" s="15"/>
      <c r="D11" s="90" t="s">
        <v>9</v>
      </c>
      <c r="E11" s="15"/>
      <c r="F11" s="48"/>
      <c r="G11" s="48"/>
      <c r="H11" s="42"/>
      <c r="J11" s="121"/>
      <c r="K11" s="122"/>
      <c r="L11" s="119"/>
      <c r="M11" s="15"/>
      <c r="N11" s="15"/>
      <c r="O11" s="177"/>
      <c r="P11" s="169"/>
    </row>
    <row r="12" spans="1:16" ht="14.1" customHeight="1" x14ac:dyDescent="0.25">
      <c r="B12" s="51">
        <f>B6+14</f>
        <v>44823</v>
      </c>
      <c r="C12" s="8">
        <f>C9+7</f>
        <v>44824</v>
      </c>
      <c r="D12" s="8">
        <f t="shared" ref="D12:H12" si="4">D9+7</f>
        <v>21</v>
      </c>
      <c r="E12" s="8">
        <f t="shared" si="4"/>
        <v>44826</v>
      </c>
      <c r="F12" s="43">
        <f t="shared" si="4"/>
        <v>44827</v>
      </c>
      <c r="G12" s="43">
        <f t="shared" si="4"/>
        <v>44828</v>
      </c>
      <c r="H12" s="17">
        <f t="shared" si="4"/>
        <v>44829</v>
      </c>
      <c r="J12" s="181">
        <f>J6+14</f>
        <v>44977</v>
      </c>
      <c r="K12" s="173">
        <f t="shared" ref="K12:P12" si="5">K9+7</f>
        <v>21</v>
      </c>
      <c r="L12" s="173">
        <f t="shared" si="5"/>
        <v>44979</v>
      </c>
      <c r="M12" s="173">
        <f t="shared" si="5"/>
        <v>44980</v>
      </c>
      <c r="N12" s="173">
        <f t="shared" si="5"/>
        <v>44981</v>
      </c>
      <c r="O12" s="173">
        <f t="shared" si="5"/>
        <v>44982</v>
      </c>
      <c r="P12" s="165">
        <f t="shared" si="5"/>
        <v>44983</v>
      </c>
    </row>
    <row r="13" spans="1:16" ht="14.1" customHeight="1" x14ac:dyDescent="0.25">
      <c r="B13" s="123"/>
      <c r="C13" s="31"/>
      <c r="D13" s="31"/>
      <c r="E13" s="31"/>
      <c r="F13" s="59"/>
      <c r="G13" s="59"/>
      <c r="H13" s="47"/>
      <c r="J13" s="182"/>
      <c r="K13" s="175"/>
      <c r="L13" s="175"/>
      <c r="M13" s="175"/>
      <c r="N13" s="175"/>
      <c r="O13" s="175"/>
      <c r="P13" s="167"/>
    </row>
    <row r="14" spans="1:16" ht="14.1" customHeight="1" x14ac:dyDescent="0.25">
      <c r="B14" s="49"/>
      <c r="C14" s="56"/>
      <c r="D14" s="15"/>
      <c r="E14" s="15"/>
      <c r="F14" s="48"/>
      <c r="G14" s="48"/>
      <c r="H14" s="42"/>
      <c r="J14" s="192"/>
      <c r="K14" s="177"/>
      <c r="L14" s="177"/>
      <c r="M14" s="177"/>
      <c r="N14" s="177"/>
      <c r="O14" s="177"/>
      <c r="P14" s="169"/>
    </row>
    <row r="15" spans="1:16" ht="14.1" customHeight="1" x14ac:dyDescent="0.25">
      <c r="B15" s="51">
        <f>B12+7</f>
        <v>44830</v>
      </c>
      <c r="C15" s="8">
        <f>C12+7</f>
        <v>44831</v>
      </c>
      <c r="D15" s="8">
        <f>D12+7</f>
        <v>28</v>
      </c>
      <c r="E15" s="8">
        <f>E12+7</f>
        <v>44833</v>
      </c>
      <c r="F15" s="43">
        <f>F12+7</f>
        <v>44834</v>
      </c>
      <c r="G15" s="60"/>
      <c r="H15" s="17"/>
      <c r="J15" s="181">
        <f>J12+7</f>
        <v>44984</v>
      </c>
      <c r="K15" s="173">
        <f>J15+1</f>
        <v>44985</v>
      </c>
      <c r="L15" s="8"/>
      <c r="M15" s="8"/>
      <c r="N15" s="8"/>
      <c r="O15" s="8"/>
      <c r="P15" s="9"/>
    </row>
    <row r="16" spans="1:16" ht="14.1" customHeight="1" x14ac:dyDescent="0.25">
      <c r="B16" s="123"/>
      <c r="C16" s="31"/>
      <c r="D16" s="31"/>
      <c r="E16" s="31"/>
      <c r="F16" s="31"/>
      <c r="G16" s="124"/>
      <c r="H16" s="47"/>
      <c r="J16" s="182"/>
      <c r="K16" s="175"/>
      <c r="L16" s="163"/>
      <c r="M16" s="163"/>
      <c r="N16" s="163"/>
      <c r="O16" s="163"/>
      <c r="P16" s="149"/>
    </row>
    <row r="17" spans="1:16" ht="14.1" customHeight="1" thickBot="1" x14ac:dyDescent="0.3">
      <c r="B17" s="49"/>
      <c r="C17" s="15"/>
      <c r="D17" s="15"/>
      <c r="E17" s="15"/>
      <c r="F17" s="15"/>
      <c r="G17" s="71"/>
      <c r="H17" s="72"/>
      <c r="J17" s="193"/>
      <c r="K17" s="194"/>
      <c r="L17" s="28"/>
      <c r="M17" s="28"/>
      <c r="N17" s="28"/>
      <c r="O17" s="28"/>
      <c r="P17" s="29"/>
    </row>
    <row r="18" spans="1:16" ht="14.1" customHeight="1" x14ac:dyDescent="0.25">
      <c r="B18" s="21">
        <v>2022</v>
      </c>
      <c r="C18" s="33" t="s">
        <v>10</v>
      </c>
      <c r="D18" s="22"/>
      <c r="E18" s="22"/>
      <c r="F18" s="22"/>
      <c r="G18" s="22"/>
      <c r="H18" s="23"/>
      <c r="J18" s="21">
        <v>2023</v>
      </c>
      <c r="K18" s="33" t="s">
        <v>16</v>
      </c>
      <c r="L18" s="22"/>
      <c r="M18" s="22"/>
      <c r="N18" s="22"/>
      <c r="O18" s="22"/>
      <c r="P18" s="23"/>
    </row>
    <row r="19" spans="1:16" ht="14.1" customHeight="1" x14ac:dyDescent="0.25">
      <c r="A19" s="32"/>
      <c r="B19" s="52" t="s">
        <v>1</v>
      </c>
      <c r="C19" s="25" t="s">
        <v>2</v>
      </c>
      <c r="D19" s="25" t="s">
        <v>3</v>
      </c>
      <c r="E19" s="25" t="s">
        <v>4</v>
      </c>
      <c r="F19" s="25" t="s">
        <v>5</v>
      </c>
      <c r="G19" s="25" t="s">
        <v>6</v>
      </c>
      <c r="H19" s="26" t="s">
        <v>7</v>
      </c>
      <c r="J19" s="24" t="s">
        <v>1</v>
      </c>
      <c r="K19" s="25" t="s">
        <v>2</v>
      </c>
      <c r="L19" s="25" t="s">
        <v>3</v>
      </c>
      <c r="M19" s="25" t="s">
        <v>4</v>
      </c>
      <c r="N19" s="25" t="s">
        <v>5</v>
      </c>
      <c r="O19" s="25" t="s">
        <v>6</v>
      </c>
      <c r="P19" s="26" t="s">
        <v>7</v>
      </c>
    </row>
    <row r="20" spans="1:16" ht="14.1" customHeight="1" x14ac:dyDescent="0.25">
      <c r="A20" s="32"/>
      <c r="B20" s="51"/>
      <c r="C20" s="8"/>
      <c r="D20" s="8"/>
      <c r="E20" s="8"/>
      <c r="F20" s="8">
        <v>0</v>
      </c>
      <c r="G20" s="8">
        <f>F20+1</f>
        <v>1</v>
      </c>
      <c r="H20" s="9">
        <f>G20+1</f>
        <v>2</v>
      </c>
      <c r="J20" s="7"/>
      <c r="K20" s="8">
        <v>0</v>
      </c>
      <c r="L20" s="173">
        <v>44986</v>
      </c>
      <c r="M20" s="173">
        <f>L20+1</f>
        <v>44987</v>
      </c>
      <c r="N20" s="173">
        <f t="shared" ref="N20:P20" si="6">M20+1</f>
        <v>44988</v>
      </c>
      <c r="O20" s="173">
        <f t="shared" si="6"/>
        <v>44989</v>
      </c>
      <c r="P20" s="165">
        <f t="shared" si="6"/>
        <v>44990</v>
      </c>
    </row>
    <row r="21" spans="1:16" ht="14.1" customHeight="1" x14ac:dyDescent="0.25">
      <c r="A21" s="32"/>
      <c r="B21" s="123"/>
      <c r="C21" s="31"/>
      <c r="D21" s="31"/>
      <c r="E21" s="31"/>
      <c r="F21" s="31"/>
      <c r="G21" s="31"/>
      <c r="H21" s="97"/>
      <c r="J21" s="30"/>
      <c r="L21" s="175"/>
      <c r="M21" s="175"/>
      <c r="N21" s="175"/>
      <c r="O21" s="175"/>
      <c r="P21" s="167"/>
    </row>
    <row r="22" spans="1:16" s="34" customFormat="1" ht="14.1" customHeight="1" x14ac:dyDescent="0.25">
      <c r="B22" s="53"/>
      <c r="C22" s="2"/>
      <c r="D22" s="2"/>
      <c r="E22" s="2"/>
      <c r="F22" s="2"/>
      <c r="G22" s="2"/>
      <c r="H22" s="5"/>
      <c r="I22" s="6"/>
      <c r="J22" s="11"/>
      <c r="K22" s="12"/>
      <c r="L22" s="183"/>
      <c r="M22" s="177"/>
      <c r="N22" s="177"/>
      <c r="O22" s="177"/>
      <c r="P22" s="169"/>
    </row>
    <row r="23" spans="1:16" ht="14.1" customHeight="1" x14ac:dyDescent="0.25">
      <c r="B23" s="51">
        <v>44837</v>
      </c>
      <c r="C23" s="8">
        <f>B23+1</f>
        <v>44838</v>
      </c>
      <c r="D23" s="8">
        <f>C23+1</f>
        <v>44839</v>
      </c>
      <c r="E23" s="8">
        <f>D23+1</f>
        <v>44840</v>
      </c>
      <c r="F23" s="8">
        <f>F20+7</f>
        <v>7</v>
      </c>
      <c r="G23" s="8">
        <f>G20+7</f>
        <v>8</v>
      </c>
      <c r="H23" s="9">
        <f>H20+7</f>
        <v>9</v>
      </c>
      <c r="I23" s="4"/>
      <c r="J23" s="7">
        <f>P20+1</f>
        <v>44991</v>
      </c>
      <c r="K23" s="8">
        <f t="shared" ref="K23:P23" si="7">K20+7</f>
        <v>7</v>
      </c>
      <c r="L23" s="8">
        <f t="shared" si="7"/>
        <v>44993</v>
      </c>
      <c r="M23" s="8">
        <f t="shared" si="7"/>
        <v>44994</v>
      </c>
      <c r="N23" s="8">
        <f t="shared" si="7"/>
        <v>44995</v>
      </c>
      <c r="O23" s="8">
        <f t="shared" si="7"/>
        <v>44996</v>
      </c>
      <c r="P23" s="9">
        <f t="shared" si="7"/>
        <v>44997</v>
      </c>
    </row>
    <row r="24" spans="1:16" ht="14.1" customHeight="1" x14ac:dyDescent="0.25">
      <c r="B24" s="123"/>
      <c r="C24" s="31"/>
      <c r="D24" s="31"/>
      <c r="E24" s="124"/>
      <c r="F24" s="59"/>
      <c r="G24" s="88" t="s">
        <v>42</v>
      </c>
      <c r="H24" s="97"/>
      <c r="I24" s="4"/>
      <c r="J24" s="30"/>
      <c r="K24" s="31"/>
      <c r="L24" s="31"/>
      <c r="M24" s="205"/>
      <c r="N24" s="59"/>
      <c r="O24" s="31"/>
      <c r="P24" s="97"/>
    </row>
    <row r="25" spans="1:16" ht="14.1" customHeight="1" x14ac:dyDescent="0.25">
      <c r="B25" s="53"/>
      <c r="C25" s="12"/>
      <c r="D25" s="12"/>
      <c r="E25" s="88" t="s">
        <v>41</v>
      </c>
      <c r="F25" s="46"/>
      <c r="H25" s="13"/>
      <c r="J25" s="14"/>
      <c r="K25" s="12"/>
      <c r="L25" s="90" t="s">
        <v>9</v>
      </c>
      <c r="M25" s="85" t="s">
        <v>31</v>
      </c>
      <c r="N25" s="12"/>
      <c r="O25" s="12"/>
      <c r="P25" s="13"/>
    </row>
    <row r="26" spans="1:16" ht="14.1" customHeight="1" x14ac:dyDescent="0.25">
      <c r="B26" s="51">
        <f>B23+7</f>
        <v>44844</v>
      </c>
      <c r="C26" s="8">
        <f t="shared" ref="C26:H26" si="8">C23+7</f>
        <v>44845</v>
      </c>
      <c r="D26" s="8">
        <f t="shared" si="8"/>
        <v>44846</v>
      </c>
      <c r="E26" s="8">
        <f t="shared" si="8"/>
        <v>44847</v>
      </c>
      <c r="F26" s="8">
        <f t="shared" si="8"/>
        <v>14</v>
      </c>
      <c r="G26" s="8">
        <f t="shared" si="8"/>
        <v>15</v>
      </c>
      <c r="H26" s="9">
        <f t="shared" si="8"/>
        <v>16</v>
      </c>
      <c r="I26" s="10"/>
      <c r="J26" s="7">
        <f>J23+7</f>
        <v>44998</v>
      </c>
      <c r="K26" s="43">
        <f t="shared" ref="K26:P26" si="9">K23+7</f>
        <v>14</v>
      </c>
      <c r="L26" s="8">
        <f t="shared" si="9"/>
        <v>45000</v>
      </c>
      <c r="M26" s="8">
        <f>M23+7</f>
        <v>45001</v>
      </c>
      <c r="N26" s="8">
        <f t="shared" si="9"/>
        <v>45002</v>
      </c>
      <c r="O26" s="8">
        <f t="shared" si="9"/>
        <v>45003</v>
      </c>
      <c r="P26" s="9">
        <f t="shared" si="9"/>
        <v>45004</v>
      </c>
    </row>
    <row r="27" spans="1:16" ht="14.1" customHeight="1" x14ac:dyDescent="0.25">
      <c r="B27" s="126" t="s">
        <v>33</v>
      </c>
      <c r="C27" s="207" t="s">
        <v>55</v>
      </c>
      <c r="D27" s="31"/>
      <c r="E27" s="86" t="s">
        <v>64</v>
      </c>
      <c r="F27" s="88" t="s">
        <v>45</v>
      </c>
      <c r="G27" s="31"/>
      <c r="H27" s="97"/>
      <c r="I27" s="10"/>
      <c r="J27" s="103" t="s">
        <v>65</v>
      </c>
      <c r="K27" s="209" t="s">
        <v>61</v>
      </c>
      <c r="L27" s="31"/>
      <c r="M27" s="85" t="s">
        <v>31</v>
      </c>
      <c r="N27" s="31"/>
      <c r="O27" s="124"/>
      <c r="P27" s="97"/>
    </row>
    <row r="28" spans="1:16" ht="14.1" customHeight="1" x14ac:dyDescent="0.25">
      <c r="B28" s="53"/>
      <c r="C28" s="15"/>
      <c r="D28" s="104" t="s">
        <v>8</v>
      </c>
      <c r="E28" s="214"/>
      <c r="G28" s="16"/>
      <c r="H28" s="13"/>
      <c r="I28" s="10"/>
      <c r="J28" s="14"/>
      <c r="K28" s="100"/>
      <c r="L28" s="15"/>
      <c r="M28" s="88" t="s">
        <v>41</v>
      </c>
      <c r="N28" s="15"/>
      <c r="O28" s="88" t="s">
        <v>46</v>
      </c>
      <c r="P28" s="16"/>
    </row>
    <row r="29" spans="1:16" ht="14.1" customHeight="1" x14ac:dyDescent="0.25">
      <c r="B29" s="51">
        <f>B23+14</f>
        <v>44851</v>
      </c>
      <c r="C29" s="8">
        <f t="shared" ref="C29:H29" si="10">C26+7</f>
        <v>44852</v>
      </c>
      <c r="D29" s="8">
        <f t="shared" si="10"/>
        <v>44853</v>
      </c>
      <c r="E29" s="8">
        <f t="shared" si="10"/>
        <v>44854</v>
      </c>
      <c r="F29" s="8">
        <f t="shared" si="10"/>
        <v>21</v>
      </c>
      <c r="G29" s="164">
        <f t="shared" si="10"/>
        <v>22</v>
      </c>
      <c r="H29" s="165">
        <f t="shared" si="10"/>
        <v>23</v>
      </c>
      <c r="J29" s="7">
        <f>J23+14</f>
        <v>45005</v>
      </c>
      <c r="K29" s="31">
        <f t="shared" ref="K29:P29" si="11">K26+7</f>
        <v>21</v>
      </c>
      <c r="L29" s="8">
        <f t="shared" si="11"/>
        <v>45007</v>
      </c>
      <c r="M29" s="8">
        <f t="shared" si="11"/>
        <v>45008</v>
      </c>
      <c r="N29" s="8">
        <f t="shared" si="11"/>
        <v>45009</v>
      </c>
      <c r="O29" s="8">
        <f t="shared" si="11"/>
        <v>45010</v>
      </c>
      <c r="P29" s="9">
        <f t="shared" si="11"/>
        <v>45011</v>
      </c>
    </row>
    <row r="30" spans="1:16" ht="14.1" customHeight="1" x14ac:dyDescent="0.25">
      <c r="B30" s="123"/>
      <c r="C30" s="31"/>
      <c r="D30" s="31"/>
      <c r="E30" s="91" t="s">
        <v>34</v>
      </c>
      <c r="F30" s="31"/>
      <c r="G30" s="166"/>
      <c r="H30" s="167"/>
      <c r="J30" s="30"/>
      <c r="K30" s="31"/>
      <c r="L30" s="31"/>
      <c r="M30" s="85" t="s">
        <v>31</v>
      </c>
      <c r="N30" s="31"/>
      <c r="O30" s="31"/>
      <c r="P30" s="97"/>
    </row>
    <row r="31" spans="1:16" ht="14.1" customHeight="1" x14ac:dyDescent="0.25">
      <c r="B31" s="49"/>
      <c r="C31" s="15"/>
      <c r="D31" s="15"/>
      <c r="E31" s="15"/>
      <c r="F31" s="15"/>
      <c r="G31" s="168"/>
      <c r="H31" s="169"/>
      <c r="J31" s="14"/>
      <c r="K31" s="15"/>
      <c r="L31" s="15"/>
      <c r="M31" s="216"/>
      <c r="N31" s="133"/>
      <c r="O31" s="133"/>
      <c r="P31" s="134"/>
    </row>
    <row r="32" spans="1:16" ht="14.1" customHeight="1" x14ac:dyDescent="0.25">
      <c r="B32" s="172">
        <f t="shared" ref="B32:G32" si="12">B29+7</f>
        <v>44858</v>
      </c>
      <c r="C32" s="173">
        <f t="shared" si="12"/>
        <v>44859</v>
      </c>
      <c r="D32" s="173">
        <f t="shared" si="12"/>
        <v>44860</v>
      </c>
      <c r="E32" s="173">
        <f t="shared" si="12"/>
        <v>44861</v>
      </c>
      <c r="F32" s="173">
        <f t="shared" si="12"/>
        <v>28</v>
      </c>
      <c r="G32" s="164">
        <f t="shared" si="12"/>
        <v>29</v>
      </c>
      <c r="H32" s="165">
        <f>H29+7</f>
        <v>30</v>
      </c>
      <c r="J32" s="51">
        <f>J29+7</f>
        <v>45012</v>
      </c>
      <c r="K32" s="115">
        <f>K29+7</f>
        <v>28</v>
      </c>
      <c r="L32" s="115">
        <f>L29+7</f>
        <v>45014</v>
      </c>
      <c r="M32" s="115">
        <f t="shared" ref="M32:N32" si="13">M29+7</f>
        <v>45015</v>
      </c>
      <c r="N32" s="115">
        <f t="shared" si="13"/>
        <v>45016</v>
      </c>
      <c r="O32" s="60"/>
      <c r="P32" s="17"/>
    </row>
    <row r="33" spans="1:16" ht="14.1" customHeight="1" x14ac:dyDescent="0.25">
      <c r="B33" s="174"/>
      <c r="C33" s="175"/>
      <c r="D33" s="175"/>
      <c r="E33" s="175"/>
      <c r="F33" s="175"/>
      <c r="G33" s="166"/>
      <c r="H33" s="167"/>
      <c r="J33" s="129"/>
      <c r="K33" s="130"/>
      <c r="L33" s="130"/>
      <c r="M33" s="85" t="s">
        <v>31</v>
      </c>
      <c r="N33" s="130"/>
      <c r="O33" s="128"/>
      <c r="P33" s="42"/>
    </row>
    <row r="34" spans="1:16" ht="14.1" customHeight="1" thickBot="1" x14ac:dyDescent="0.3">
      <c r="B34" s="176"/>
      <c r="C34" s="177"/>
      <c r="D34" s="177"/>
      <c r="E34" s="177"/>
      <c r="F34" s="177"/>
      <c r="G34" s="170"/>
      <c r="H34" s="171"/>
      <c r="J34" s="131"/>
      <c r="K34" s="132"/>
      <c r="L34" s="132"/>
      <c r="M34" s="132"/>
      <c r="N34" s="132"/>
      <c r="O34" s="67"/>
      <c r="P34" s="68"/>
    </row>
    <row r="35" spans="1:16" ht="14.1" customHeight="1" x14ac:dyDescent="0.25">
      <c r="B35" s="172">
        <f t="shared" ref="B35" si="14">B32+7</f>
        <v>44865</v>
      </c>
      <c r="C35" s="107"/>
      <c r="D35" s="60"/>
      <c r="E35" s="60"/>
      <c r="F35" s="60"/>
      <c r="G35" s="60"/>
      <c r="H35" s="17"/>
      <c r="J35" s="21">
        <v>2023</v>
      </c>
      <c r="K35" s="33" t="s">
        <v>17</v>
      </c>
      <c r="L35" s="22"/>
      <c r="M35" s="22"/>
      <c r="N35" s="22"/>
      <c r="O35" s="22"/>
      <c r="P35" s="23"/>
    </row>
    <row r="36" spans="1:16" ht="14.1" customHeight="1" x14ac:dyDescent="0.25">
      <c r="B36" s="174"/>
      <c r="C36" s="127"/>
      <c r="D36" s="124"/>
      <c r="E36" s="124"/>
      <c r="F36" s="124"/>
      <c r="G36" s="124"/>
      <c r="H36" s="47"/>
      <c r="J36" s="24" t="s">
        <v>1</v>
      </c>
      <c r="K36" s="25" t="s">
        <v>2</v>
      </c>
      <c r="L36" s="25" t="s">
        <v>3</v>
      </c>
      <c r="M36" s="25" t="s">
        <v>4</v>
      </c>
      <c r="N36" s="25" t="s">
        <v>5</v>
      </c>
      <c r="O36" s="25" t="s">
        <v>6</v>
      </c>
      <c r="P36" s="26" t="s">
        <v>7</v>
      </c>
    </row>
    <row r="37" spans="1:16" ht="14.1" customHeight="1" thickBot="1" x14ac:dyDescent="0.3">
      <c r="B37" s="176"/>
      <c r="C37" s="108"/>
      <c r="D37" s="81"/>
      <c r="E37" s="109"/>
      <c r="F37" s="81"/>
      <c r="G37" s="81"/>
      <c r="H37" s="20"/>
      <c r="J37" s="7"/>
      <c r="K37" s="8"/>
      <c r="L37" s="8"/>
      <c r="M37" s="8"/>
      <c r="N37" s="8">
        <v>0</v>
      </c>
      <c r="O37" s="8">
        <v>45017</v>
      </c>
      <c r="P37" s="9">
        <v>45018</v>
      </c>
    </row>
    <row r="38" spans="1:16" ht="14.1" customHeight="1" x14ac:dyDescent="0.25">
      <c r="B38" s="21">
        <v>2022</v>
      </c>
      <c r="C38" s="33" t="s">
        <v>11</v>
      </c>
      <c r="D38" s="22"/>
      <c r="E38" s="22"/>
      <c r="F38" s="22"/>
      <c r="G38" s="22"/>
      <c r="H38" s="23"/>
      <c r="J38" s="30"/>
      <c r="K38" s="31"/>
      <c r="L38" s="31"/>
      <c r="M38" s="31"/>
      <c r="N38" s="31"/>
      <c r="O38" s="31"/>
      <c r="P38" s="97"/>
    </row>
    <row r="39" spans="1:16" ht="14.1" customHeight="1" x14ac:dyDescent="0.25">
      <c r="B39" s="24" t="s">
        <v>1</v>
      </c>
      <c r="C39" s="25" t="s">
        <v>2</v>
      </c>
      <c r="D39" s="25" t="s">
        <v>3</v>
      </c>
      <c r="E39" s="25" t="s">
        <v>4</v>
      </c>
      <c r="F39" s="25" t="s">
        <v>5</v>
      </c>
      <c r="G39" s="25" t="s">
        <v>6</v>
      </c>
      <c r="H39" s="26" t="s">
        <v>7</v>
      </c>
      <c r="J39" s="11"/>
      <c r="K39" s="12"/>
      <c r="L39" s="12"/>
      <c r="M39" s="12"/>
      <c r="N39" s="12"/>
      <c r="O39" s="12"/>
      <c r="P39" s="16"/>
    </row>
    <row r="40" spans="1:16" ht="14.1" customHeight="1" x14ac:dyDescent="0.25">
      <c r="B40" s="110">
        <v>0</v>
      </c>
      <c r="C40" s="178">
        <v>44866</v>
      </c>
      <c r="D40" s="173">
        <f>C40+1</f>
        <v>44867</v>
      </c>
      <c r="E40" s="173">
        <f t="shared" ref="E40:H40" si="15">D40+1</f>
        <v>44868</v>
      </c>
      <c r="F40" s="173">
        <f t="shared" si="15"/>
        <v>44869</v>
      </c>
      <c r="G40" s="173">
        <f t="shared" si="15"/>
        <v>44870</v>
      </c>
      <c r="H40" s="165">
        <f t="shared" si="15"/>
        <v>44871</v>
      </c>
      <c r="J40" s="7">
        <v>45019</v>
      </c>
      <c r="K40" s="8">
        <v>45020</v>
      </c>
      <c r="L40" s="8">
        <v>45021</v>
      </c>
      <c r="M40" s="43">
        <f>L40+1</f>
        <v>45022</v>
      </c>
      <c r="N40" s="8">
        <f>N37+7</f>
        <v>7</v>
      </c>
      <c r="O40" s="8">
        <f>O37+7</f>
        <v>45024</v>
      </c>
      <c r="P40" s="73">
        <f>P37+7</f>
        <v>45025</v>
      </c>
    </row>
    <row r="41" spans="1:16" ht="14.1" customHeight="1" x14ac:dyDescent="0.25">
      <c r="A41" s="32"/>
      <c r="B41" s="135"/>
      <c r="C41" s="179"/>
      <c r="D41" s="175"/>
      <c r="E41" s="175"/>
      <c r="F41" s="175"/>
      <c r="G41" s="175"/>
      <c r="H41" s="167"/>
      <c r="J41" s="93" t="s">
        <v>33</v>
      </c>
      <c r="K41" s="31"/>
      <c r="L41" s="31"/>
      <c r="M41" s="85" t="s">
        <v>31</v>
      </c>
      <c r="N41" s="31"/>
      <c r="O41" s="31"/>
      <c r="P41" s="77"/>
    </row>
    <row r="42" spans="1:16" ht="14.1" customHeight="1" x14ac:dyDescent="0.25">
      <c r="B42" s="111"/>
      <c r="C42" s="180"/>
      <c r="D42" s="177"/>
      <c r="E42" s="177"/>
      <c r="F42" s="177"/>
      <c r="G42" s="177"/>
      <c r="H42" s="169"/>
      <c r="J42" s="11"/>
      <c r="K42" s="15"/>
      <c r="L42" s="94" t="s">
        <v>12</v>
      </c>
      <c r="M42" s="91" t="s">
        <v>34</v>
      </c>
      <c r="N42" s="15"/>
      <c r="O42" s="15"/>
      <c r="P42" s="74"/>
    </row>
    <row r="43" spans="1:16" s="4" customFormat="1" ht="14.1" customHeight="1" x14ac:dyDescent="0.25">
      <c r="B43" s="110">
        <f>H40+1</f>
        <v>44872</v>
      </c>
      <c r="C43" s="106">
        <f t="shared" ref="C43:H43" si="16">C40+7</f>
        <v>44873</v>
      </c>
      <c r="D43" s="8">
        <f t="shared" si="16"/>
        <v>44874</v>
      </c>
      <c r="E43" s="8">
        <f t="shared" si="16"/>
        <v>44875</v>
      </c>
      <c r="F43" s="64">
        <f t="shared" si="16"/>
        <v>44876</v>
      </c>
      <c r="G43" s="8">
        <f t="shared" si="16"/>
        <v>44877</v>
      </c>
      <c r="H43" s="9">
        <f t="shared" si="16"/>
        <v>44878</v>
      </c>
      <c r="I43" s="6"/>
      <c r="J43" s="75">
        <f>J40+7</f>
        <v>45026</v>
      </c>
      <c r="K43" s="43">
        <f t="shared" ref="K43:P43" si="17">K40+7</f>
        <v>45027</v>
      </c>
      <c r="L43" s="8">
        <f t="shared" si="17"/>
        <v>45028</v>
      </c>
      <c r="M43" s="43">
        <f>M40+7</f>
        <v>45029</v>
      </c>
      <c r="N43" s="8">
        <f t="shared" si="17"/>
        <v>14</v>
      </c>
      <c r="O43" s="8">
        <f t="shared" si="17"/>
        <v>45031</v>
      </c>
      <c r="P43" s="9">
        <f t="shared" si="17"/>
        <v>45032</v>
      </c>
    </row>
    <row r="44" spans="1:16" ht="14.1" customHeight="1" x14ac:dyDescent="0.25">
      <c r="B44" s="112" t="s">
        <v>33</v>
      </c>
      <c r="C44" s="206" t="s">
        <v>56</v>
      </c>
      <c r="D44" s="31"/>
      <c r="E44" s="31"/>
      <c r="F44" s="136"/>
      <c r="G44" s="31"/>
      <c r="H44" s="97"/>
      <c r="I44" s="10"/>
      <c r="J44" s="146"/>
      <c r="K44" s="209" t="s">
        <v>54</v>
      </c>
      <c r="L44" s="31"/>
      <c r="M44" s="85" t="s">
        <v>31</v>
      </c>
      <c r="N44" s="31"/>
      <c r="O44" s="31"/>
      <c r="P44" s="97"/>
    </row>
    <row r="45" spans="1:16" ht="14.1" customHeight="1" x14ac:dyDescent="0.25">
      <c r="B45" s="211"/>
      <c r="C45" s="212"/>
      <c r="D45" s="31"/>
      <c r="E45" s="31"/>
      <c r="F45" s="136"/>
      <c r="G45" s="31"/>
      <c r="H45" s="97"/>
      <c r="I45" s="10"/>
      <c r="J45" s="146"/>
      <c r="K45" s="213"/>
      <c r="L45" s="31"/>
      <c r="M45" s="86" t="s">
        <v>64</v>
      </c>
      <c r="N45" s="31"/>
      <c r="O45" s="124"/>
      <c r="P45" s="97"/>
    </row>
    <row r="46" spans="1:16" ht="14.1" customHeight="1" x14ac:dyDescent="0.25">
      <c r="B46" s="14"/>
      <c r="C46" s="15"/>
      <c r="D46" s="90" t="s">
        <v>9</v>
      </c>
      <c r="E46" s="15"/>
      <c r="F46" s="105"/>
      <c r="G46" s="12"/>
      <c r="H46" s="13"/>
      <c r="I46" s="10"/>
      <c r="J46" s="76"/>
      <c r="K46" s="100"/>
      <c r="L46" s="95" t="s">
        <v>39</v>
      </c>
      <c r="M46" s="137" t="s">
        <v>43</v>
      </c>
      <c r="N46" s="15"/>
      <c r="O46" s="88" t="s">
        <v>47</v>
      </c>
      <c r="P46" s="16"/>
    </row>
    <row r="47" spans="1:16" s="10" customFormat="1" ht="14.1" customHeight="1" x14ac:dyDescent="0.25">
      <c r="B47" s="7">
        <f>B40+14</f>
        <v>14</v>
      </c>
      <c r="C47" s="8">
        <v>16</v>
      </c>
      <c r="D47" s="8">
        <f>D43+7</f>
        <v>44881</v>
      </c>
      <c r="E47" s="43">
        <f>E43+7</f>
        <v>44882</v>
      </c>
      <c r="F47" s="43">
        <f>F43+7</f>
        <v>44883</v>
      </c>
      <c r="G47" s="43">
        <f>F47+1</f>
        <v>44884</v>
      </c>
      <c r="H47" s="9">
        <f>H43+7</f>
        <v>44885</v>
      </c>
      <c r="I47" s="6"/>
      <c r="J47" s="7">
        <f t="shared" ref="J47:P47" si="18">J43+7</f>
        <v>45033</v>
      </c>
      <c r="K47" s="8">
        <f t="shared" si="18"/>
        <v>45034</v>
      </c>
      <c r="L47" s="8">
        <f t="shared" si="18"/>
        <v>45035</v>
      </c>
      <c r="M47" s="8">
        <f t="shared" si="18"/>
        <v>45036</v>
      </c>
      <c r="N47" s="8">
        <f t="shared" si="18"/>
        <v>21</v>
      </c>
      <c r="O47" s="173">
        <f t="shared" si="18"/>
        <v>45038</v>
      </c>
      <c r="P47" s="165">
        <f t="shared" si="18"/>
        <v>45039</v>
      </c>
    </row>
    <row r="48" spans="1:16" ht="14.1" customHeight="1" x14ac:dyDescent="0.25">
      <c r="B48" s="30"/>
      <c r="C48" s="31"/>
      <c r="D48" s="31"/>
      <c r="E48" s="59"/>
      <c r="F48" s="59"/>
      <c r="G48" s="88" t="s">
        <v>48</v>
      </c>
      <c r="H48" s="97"/>
      <c r="I48" s="10"/>
      <c r="J48" s="30"/>
      <c r="K48" s="31"/>
      <c r="L48" s="31"/>
      <c r="M48" s="85" t="s">
        <v>31</v>
      </c>
      <c r="N48" s="31"/>
      <c r="O48" s="175"/>
      <c r="P48" s="167"/>
    </row>
    <row r="49" spans="1:16" ht="14.1" customHeight="1" x14ac:dyDescent="0.25">
      <c r="B49" s="14"/>
      <c r="C49" s="12"/>
      <c r="D49" s="92" t="s">
        <v>21</v>
      </c>
      <c r="E49" s="137" t="s">
        <v>43</v>
      </c>
      <c r="F49" s="137" t="s">
        <v>45</v>
      </c>
      <c r="G49" s="10"/>
      <c r="H49" s="13"/>
      <c r="J49" s="11"/>
      <c r="K49" s="12"/>
      <c r="L49" s="12"/>
      <c r="M49" s="12"/>
      <c r="N49" s="12"/>
      <c r="O49" s="183"/>
      <c r="P49" s="169"/>
    </row>
    <row r="50" spans="1:16" ht="14.1" customHeight="1" x14ac:dyDescent="0.25">
      <c r="B50" s="7">
        <f>B47+7</f>
        <v>21</v>
      </c>
      <c r="C50" s="8">
        <v>23</v>
      </c>
      <c r="D50" s="8">
        <f>D47+7</f>
        <v>44888</v>
      </c>
      <c r="E50" s="8">
        <f>E47+7</f>
        <v>44889</v>
      </c>
      <c r="F50" s="8">
        <f>F47+7</f>
        <v>44890</v>
      </c>
      <c r="G50" s="8">
        <f>G47+7</f>
        <v>44891</v>
      </c>
      <c r="H50" s="9">
        <f>H47+7</f>
        <v>44892</v>
      </c>
      <c r="J50" s="181">
        <f t="shared" ref="J50:P50" si="19">J47+7</f>
        <v>45040</v>
      </c>
      <c r="K50" s="173">
        <f t="shared" si="19"/>
        <v>45041</v>
      </c>
      <c r="L50" s="173">
        <f t="shared" si="19"/>
        <v>45042</v>
      </c>
      <c r="M50" s="173">
        <f t="shared" si="19"/>
        <v>45043</v>
      </c>
      <c r="N50" s="173">
        <f t="shared" si="19"/>
        <v>28</v>
      </c>
      <c r="O50" s="173">
        <f t="shared" si="19"/>
        <v>45045</v>
      </c>
      <c r="P50" s="165">
        <f t="shared" si="19"/>
        <v>45046</v>
      </c>
    </row>
    <row r="51" spans="1:16" ht="14.1" customHeight="1" x14ac:dyDescent="0.25">
      <c r="B51" s="30"/>
      <c r="C51" s="31"/>
      <c r="D51" s="31"/>
      <c r="E51" s="31"/>
      <c r="F51" s="31"/>
      <c r="G51" s="31"/>
      <c r="H51" s="97"/>
      <c r="J51" s="182"/>
      <c r="K51" s="175"/>
      <c r="L51" s="175"/>
      <c r="M51" s="175"/>
      <c r="N51" s="175"/>
      <c r="O51" s="175"/>
      <c r="P51" s="185"/>
    </row>
    <row r="52" spans="1:16" ht="14.1" customHeight="1" thickBot="1" x14ac:dyDescent="0.3">
      <c r="B52" s="14"/>
      <c r="C52" s="12"/>
      <c r="D52" s="12"/>
      <c r="E52" s="15"/>
      <c r="F52" s="15"/>
      <c r="G52" s="90" t="s">
        <v>44</v>
      </c>
      <c r="H52" s="16"/>
      <c r="I52" s="27"/>
      <c r="J52" s="195"/>
      <c r="K52" s="183"/>
      <c r="L52" s="183"/>
      <c r="M52" s="183"/>
      <c r="N52" s="183"/>
      <c r="O52" s="183"/>
      <c r="P52" s="189"/>
    </row>
    <row r="53" spans="1:16" ht="14.1" customHeight="1" x14ac:dyDescent="0.25">
      <c r="B53" s="51">
        <f>B50+7</f>
        <v>28</v>
      </c>
      <c r="C53" s="115">
        <v>30</v>
      </c>
      <c r="D53" s="115">
        <v>31</v>
      </c>
      <c r="E53" s="115"/>
      <c r="F53" s="115"/>
      <c r="G53" s="115"/>
      <c r="H53" s="138"/>
      <c r="I53" s="27"/>
      <c r="J53" s="21">
        <v>2023</v>
      </c>
      <c r="K53" s="33" t="s">
        <v>18</v>
      </c>
      <c r="L53" s="22"/>
      <c r="M53" s="22"/>
      <c r="N53" s="22"/>
      <c r="O53" s="22"/>
      <c r="P53" s="23"/>
    </row>
    <row r="54" spans="1:16" ht="14.1" customHeight="1" x14ac:dyDescent="0.25">
      <c r="B54" s="49"/>
      <c r="C54" s="139"/>
      <c r="D54" s="139"/>
      <c r="E54" s="139"/>
      <c r="F54" s="139"/>
      <c r="G54" s="139"/>
      <c r="H54" s="143"/>
      <c r="I54" s="27"/>
      <c r="J54" s="24" t="s">
        <v>1</v>
      </c>
      <c r="K54" s="25" t="s">
        <v>2</v>
      </c>
      <c r="L54" s="25" t="s">
        <v>3</v>
      </c>
      <c r="M54" s="25" t="s">
        <v>4</v>
      </c>
      <c r="N54" s="25" t="s">
        <v>5</v>
      </c>
      <c r="O54" s="25" t="s">
        <v>6</v>
      </c>
      <c r="P54" s="26" t="s">
        <v>7</v>
      </c>
    </row>
    <row r="55" spans="1:16" ht="14.1" customHeight="1" thickBot="1" x14ac:dyDescent="0.3">
      <c r="B55" s="140"/>
      <c r="C55" s="141"/>
      <c r="D55" s="141"/>
      <c r="E55" s="141"/>
      <c r="F55" s="141"/>
      <c r="G55" s="141"/>
      <c r="H55" s="142"/>
      <c r="J55" s="196">
        <v>45047</v>
      </c>
      <c r="K55" s="173">
        <v>45048</v>
      </c>
      <c r="L55" s="173">
        <v>45049</v>
      </c>
      <c r="M55" s="173">
        <f>L55+1</f>
        <v>45050</v>
      </c>
      <c r="N55" s="173">
        <f>M55+1</f>
        <v>45051</v>
      </c>
      <c r="O55" s="173">
        <f>N55+1</f>
        <v>45052</v>
      </c>
      <c r="P55" s="165">
        <f>O55+1</f>
        <v>45053</v>
      </c>
    </row>
    <row r="56" spans="1:16" ht="14.1" customHeight="1" x14ac:dyDescent="0.25">
      <c r="B56" s="21">
        <v>2022</v>
      </c>
      <c r="C56" s="33" t="s">
        <v>13</v>
      </c>
      <c r="D56" s="22"/>
      <c r="E56" s="22"/>
      <c r="F56" s="22"/>
      <c r="G56" s="22"/>
      <c r="H56" s="23"/>
      <c r="J56" s="197"/>
      <c r="K56" s="175"/>
      <c r="L56" s="175"/>
      <c r="M56" s="175"/>
      <c r="N56" s="175"/>
      <c r="O56" s="175"/>
      <c r="P56" s="167"/>
    </row>
    <row r="57" spans="1:16" ht="14.1" customHeight="1" x14ac:dyDescent="0.25">
      <c r="A57" s="32"/>
      <c r="B57" s="24" t="s">
        <v>1</v>
      </c>
      <c r="C57" s="25" t="s">
        <v>2</v>
      </c>
      <c r="D57" s="25" t="s">
        <v>3</v>
      </c>
      <c r="E57" s="25" t="s">
        <v>4</v>
      </c>
      <c r="F57" s="25" t="s">
        <v>5</v>
      </c>
      <c r="G57" s="25" t="s">
        <v>6</v>
      </c>
      <c r="H57" s="26" t="s">
        <v>7</v>
      </c>
      <c r="J57" s="198"/>
      <c r="K57" s="177"/>
      <c r="L57" s="177"/>
      <c r="M57" s="177"/>
      <c r="N57" s="177"/>
      <c r="O57" s="177"/>
      <c r="P57" s="169"/>
    </row>
    <row r="58" spans="1:16" ht="14.1" customHeight="1" x14ac:dyDescent="0.25">
      <c r="B58" s="7"/>
      <c r="C58" s="8"/>
      <c r="D58" s="8">
        <v>0</v>
      </c>
      <c r="E58" s="8">
        <v>44896</v>
      </c>
      <c r="F58" s="8">
        <f>E58+1</f>
        <v>44897</v>
      </c>
      <c r="G58" s="8">
        <f>F58+1</f>
        <v>44898</v>
      </c>
      <c r="H58" s="9">
        <f>G58+1</f>
        <v>44899</v>
      </c>
      <c r="J58" s="196">
        <f t="shared" ref="J58:P58" si="20">J55+7</f>
        <v>45054</v>
      </c>
      <c r="K58" s="8">
        <f t="shared" si="20"/>
        <v>45055</v>
      </c>
      <c r="L58" s="60">
        <f t="shared" si="20"/>
        <v>45056</v>
      </c>
      <c r="M58" s="43">
        <f t="shared" si="20"/>
        <v>45057</v>
      </c>
      <c r="N58" s="43">
        <f t="shared" si="20"/>
        <v>45058</v>
      </c>
      <c r="O58" s="43">
        <f t="shared" si="20"/>
        <v>45059</v>
      </c>
      <c r="P58" s="148">
        <f t="shared" si="20"/>
        <v>45060</v>
      </c>
    </row>
    <row r="59" spans="1:16" ht="14.1" customHeight="1" x14ac:dyDescent="0.25">
      <c r="B59" s="30"/>
      <c r="C59" s="31"/>
      <c r="D59" s="31"/>
      <c r="E59" s="31"/>
      <c r="F59" s="31"/>
      <c r="G59" s="31"/>
      <c r="H59" s="97"/>
      <c r="J59" s="197"/>
      <c r="K59" s="207" t="s">
        <v>55</v>
      </c>
      <c r="L59" s="124"/>
      <c r="M59" s="59"/>
      <c r="N59" s="31"/>
      <c r="O59" s="31"/>
      <c r="P59" s="149"/>
    </row>
    <row r="60" spans="1:16" ht="14.1" customHeight="1" x14ac:dyDescent="0.25">
      <c r="B60" s="14"/>
      <c r="C60" s="63"/>
      <c r="D60" s="63"/>
      <c r="E60" s="63"/>
      <c r="F60" s="15"/>
      <c r="G60" s="96" t="s">
        <v>57</v>
      </c>
      <c r="H60" s="16"/>
      <c r="I60" s="10"/>
      <c r="J60" s="198"/>
      <c r="K60" s="12"/>
      <c r="L60" s="99" t="s">
        <v>12</v>
      </c>
      <c r="M60" s="46"/>
      <c r="N60" s="12"/>
      <c r="O60" s="12"/>
      <c r="P60" s="150"/>
    </row>
    <row r="61" spans="1:16" s="10" customFormat="1" ht="14.1" customHeight="1" x14ac:dyDescent="0.25">
      <c r="B61" s="7">
        <f>H58+1</f>
        <v>44900</v>
      </c>
      <c r="C61" s="43">
        <f>H58+2</f>
        <v>44901</v>
      </c>
      <c r="D61" s="8">
        <f>D58+7</f>
        <v>7</v>
      </c>
      <c r="E61" s="8">
        <f>E58+7</f>
        <v>44903</v>
      </c>
      <c r="F61" s="8">
        <f>F58+7</f>
        <v>44904</v>
      </c>
      <c r="G61" s="8">
        <f>G58+7</f>
        <v>44905</v>
      </c>
      <c r="H61" s="9">
        <f>H58+7</f>
        <v>44906</v>
      </c>
      <c r="I61" s="6"/>
      <c r="J61" s="7">
        <f t="shared" ref="J61:P61" si="21">J58+7</f>
        <v>45061</v>
      </c>
      <c r="K61" s="8">
        <f t="shared" si="21"/>
        <v>45062</v>
      </c>
      <c r="L61" s="8">
        <f t="shared" si="21"/>
        <v>45063</v>
      </c>
      <c r="M61" s="79">
        <f t="shared" si="21"/>
        <v>45064</v>
      </c>
      <c r="N61" s="8">
        <f t="shared" si="21"/>
        <v>45065</v>
      </c>
      <c r="O61" s="8">
        <f t="shared" si="21"/>
        <v>45066</v>
      </c>
      <c r="P61" s="9">
        <f t="shared" si="21"/>
        <v>45067</v>
      </c>
    </row>
    <row r="62" spans="1:16" ht="14.1" customHeight="1" x14ac:dyDescent="0.25">
      <c r="B62" s="112" t="s">
        <v>33</v>
      </c>
      <c r="C62" s="59"/>
      <c r="D62" s="31"/>
      <c r="E62" s="31"/>
      <c r="F62" s="31"/>
      <c r="G62" s="31"/>
      <c r="H62" s="97"/>
      <c r="I62" s="10"/>
      <c r="J62" s="82" t="s">
        <v>33</v>
      </c>
      <c r="K62" s="31"/>
      <c r="L62" s="31"/>
      <c r="M62" s="147"/>
      <c r="N62" s="31"/>
      <c r="O62" s="31"/>
      <c r="P62" s="97"/>
    </row>
    <row r="63" spans="1:16" s="10" customFormat="1" ht="14.1" customHeight="1" x14ac:dyDescent="0.25">
      <c r="B63" s="14"/>
      <c r="C63" s="100"/>
      <c r="D63" s="3" t="s">
        <v>9</v>
      </c>
      <c r="E63" s="15"/>
      <c r="F63" s="12"/>
      <c r="G63" s="15"/>
      <c r="H63" s="13"/>
      <c r="I63" s="6"/>
      <c r="J63" s="14"/>
      <c r="K63" s="15"/>
      <c r="M63" s="80"/>
      <c r="N63" s="15"/>
      <c r="O63" s="15"/>
      <c r="P63" s="16"/>
    </row>
    <row r="64" spans="1:16" ht="14.1" customHeight="1" x14ac:dyDescent="0.25">
      <c r="B64" s="7">
        <f>H61+1</f>
        <v>44907</v>
      </c>
      <c r="C64" s="8">
        <f t="shared" ref="C64:H64" si="22">C61+7</f>
        <v>44908</v>
      </c>
      <c r="D64" s="8">
        <f t="shared" si="22"/>
        <v>14</v>
      </c>
      <c r="E64" s="8">
        <f t="shared" si="22"/>
        <v>44910</v>
      </c>
      <c r="F64" s="8">
        <f t="shared" si="22"/>
        <v>44911</v>
      </c>
      <c r="G64" s="173">
        <f t="shared" si="22"/>
        <v>44912</v>
      </c>
      <c r="H64" s="165">
        <f t="shared" si="22"/>
        <v>44913</v>
      </c>
      <c r="I64" s="10"/>
      <c r="J64" s="7">
        <f t="shared" ref="J64:P64" si="23">J61+7</f>
        <v>45068</v>
      </c>
      <c r="K64" s="8">
        <f t="shared" si="23"/>
        <v>45069</v>
      </c>
      <c r="L64" s="43">
        <f t="shared" si="23"/>
        <v>45070</v>
      </c>
      <c r="M64" s="8">
        <f t="shared" si="23"/>
        <v>45071</v>
      </c>
      <c r="N64" s="8">
        <f t="shared" si="23"/>
        <v>45072</v>
      </c>
      <c r="O64" s="8">
        <f t="shared" si="23"/>
        <v>45073</v>
      </c>
      <c r="P64" s="73">
        <f t="shared" si="23"/>
        <v>45074</v>
      </c>
    </row>
    <row r="65" spans="1:18" ht="14.1" customHeight="1" x14ac:dyDescent="0.25">
      <c r="B65" s="30"/>
      <c r="C65" s="207" t="s">
        <v>58</v>
      </c>
      <c r="D65" s="31"/>
      <c r="E65" s="31"/>
      <c r="F65" s="31"/>
      <c r="G65" s="175"/>
      <c r="H65" s="167"/>
      <c r="J65" s="30"/>
      <c r="K65" s="31"/>
      <c r="L65" s="59"/>
      <c r="M65" s="31"/>
      <c r="N65" s="31"/>
      <c r="O65" s="31"/>
      <c r="P65" s="77"/>
    </row>
    <row r="66" spans="1:18" ht="14.1" customHeight="1" x14ac:dyDescent="0.25">
      <c r="B66" s="11"/>
      <c r="C66" s="98"/>
      <c r="D66" s="98"/>
      <c r="E66" s="98"/>
      <c r="F66" s="12"/>
      <c r="G66" s="177"/>
      <c r="H66" s="189"/>
      <c r="J66" s="14"/>
      <c r="K66" s="15"/>
      <c r="L66" s="3" t="s">
        <v>32</v>
      </c>
      <c r="M66" s="15"/>
      <c r="N66" s="15"/>
      <c r="O66" s="15"/>
      <c r="P66" s="74"/>
    </row>
    <row r="67" spans="1:18" ht="14.1" customHeight="1" x14ac:dyDescent="0.25">
      <c r="B67" s="181">
        <f t="shared" ref="B67:H67" si="24">B64+7</f>
        <v>44914</v>
      </c>
      <c r="C67" s="173">
        <f t="shared" si="24"/>
        <v>44915</v>
      </c>
      <c r="D67" s="173">
        <f t="shared" si="24"/>
        <v>21</v>
      </c>
      <c r="E67" s="173">
        <f t="shared" si="24"/>
        <v>44917</v>
      </c>
      <c r="F67" s="173">
        <f t="shared" si="24"/>
        <v>44918</v>
      </c>
      <c r="G67" s="173">
        <f t="shared" si="24"/>
        <v>44919</v>
      </c>
      <c r="H67" s="165">
        <f t="shared" si="24"/>
        <v>44920</v>
      </c>
      <c r="J67" s="78">
        <f>J64+7</f>
        <v>45075</v>
      </c>
      <c r="K67" s="8">
        <f t="shared" ref="K67:L67" si="25">K64+7</f>
        <v>45076</v>
      </c>
      <c r="L67" s="8">
        <f t="shared" si="25"/>
        <v>45077</v>
      </c>
      <c r="M67" s="151"/>
      <c r="N67" s="152"/>
      <c r="O67" s="152"/>
      <c r="P67" s="153"/>
    </row>
    <row r="68" spans="1:18" ht="14.1" customHeight="1" x14ac:dyDescent="0.25">
      <c r="B68" s="182"/>
      <c r="C68" s="175"/>
      <c r="D68" s="175"/>
      <c r="E68" s="175"/>
      <c r="F68" s="175"/>
      <c r="G68" s="175"/>
      <c r="H68" s="167"/>
      <c r="J68" s="157"/>
      <c r="K68" s="31"/>
      <c r="L68" s="31"/>
      <c r="M68" s="154"/>
      <c r="N68" s="155"/>
      <c r="O68" s="155"/>
      <c r="P68" s="156"/>
    </row>
    <row r="69" spans="1:18" ht="14.1" customHeight="1" thickBot="1" x14ac:dyDescent="0.3">
      <c r="B69" s="182"/>
      <c r="C69" s="183"/>
      <c r="D69" s="183"/>
      <c r="E69" s="183"/>
      <c r="F69" s="183"/>
      <c r="G69" s="183"/>
      <c r="H69" s="169"/>
      <c r="J69" s="160"/>
      <c r="K69" s="19"/>
      <c r="L69" s="19"/>
      <c r="M69" s="159"/>
      <c r="N69" s="65"/>
      <c r="O69" s="65"/>
      <c r="P69" s="66"/>
    </row>
    <row r="70" spans="1:18" s="27" customFormat="1" ht="14.1" customHeight="1" x14ac:dyDescent="0.25">
      <c r="B70" s="181">
        <f t="shared" ref="B70:G70" si="26">B67+7</f>
        <v>44921</v>
      </c>
      <c r="C70" s="173">
        <f t="shared" si="26"/>
        <v>44922</v>
      </c>
      <c r="D70" s="173">
        <f t="shared" si="26"/>
        <v>28</v>
      </c>
      <c r="E70" s="173">
        <f t="shared" si="26"/>
        <v>44924</v>
      </c>
      <c r="F70" s="173">
        <f t="shared" si="26"/>
        <v>44925</v>
      </c>
      <c r="G70" s="173">
        <f t="shared" si="26"/>
        <v>44926</v>
      </c>
      <c r="H70" s="184"/>
      <c r="I70" s="6"/>
      <c r="J70" s="21">
        <v>2023</v>
      </c>
      <c r="K70" s="33" t="s">
        <v>19</v>
      </c>
      <c r="L70" s="22"/>
      <c r="M70" s="22"/>
      <c r="N70" s="22"/>
      <c r="O70" s="22"/>
      <c r="P70" s="23"/>
    </row>
    <row r="71" spans="1:18" ht="14.1" customHeight="1" x14ac:dyDescent="0.25">
      <c r="B71" s="182"/>
      <c r="C71" s="175"/>
      <c r="D71" s="175"/>
      <c r="E71" s="175"/>
      <c r="F71" s="175"/>
      <c r="G71" s="175"/>
      <c r="H71" s="185"/>
      <c r="J71" s="24" t="s">
        <v>1</v>
      </c>
      <c r="K71" s="25" t="s">
        <v>2</v>
      </c>
      <c r="L71" s="25" t="s">
        <v>3</v>
      </c>
      <c r="M71" s="25" t="s">
        <v>4</v>
      </c>
      <c r="N71" s="25" t="s">
        <v>5</v>
      </c>
      <c r="O71" s="25" t="s">
        <v>6</v>
      </c>
      <c r="P71" s="26" t="s">
        <v>7</v>
      </c>
    </row>
    <row r="72" spans="1:18" ht="14.1" customHeight="1" thickBot="1" x14ac:dyDescent="0.3">
      <c r="B72" s="186"/>
      <c r="C72" s="187"/>
      <c r="D72" s="187"/>
      <c r="E72" s="187"/>
      <c r="F72" s="187"/>
      <c r="G72" s="187"/>
      <c r="H72" s="188"/>
      <c r="J72" s="58"/>
      <c r="K72" s="43"/>
      <c r="L72" s="8">
        <v>0</v>
      </c>
      <c r="M72" s="31">
        <v>45078</v>
      </c>
      <c r="N72" s="8">
        <f>M72+1</f>
        <v>45079</v>
      </c>
      <c r="O72" s="8">
        <f>N72+1</f>
        <v>45080</v>
      </c>
      <c r="P72" s="9">
        <f>O72+1</f>
        <v>45081</v>
      </c>
    </row>
    <row r="73" spans="1:18" ht="14.1" customHeight="1" x14ac:dyDescent="0.25">
      <c r="A73" s="32"/>
      <c r="B73" s="21">
        <v>2023</v>
      </c>
      <c r="C73" s="33" t="s">
        <v>14</v>
      </c>
      <c r="D73" s="22"/>
      <c r="E73" s="22"/>
      <c r="F73" s="22"/>
      <c r="G73" s="22"/>
      <c r="H73" s="23"/>
      <c r="J73" s="102"/>
      <c r="K73" s="59"/>
      <c r="L73" s="31"/>
      <c r="M73" s="31"/>
      <c r="N73" s="31"/>
      <c r="O73" s="31"/>
      <c r="P73" s="97"/>
    </row>
    <row r="74" spans="1:18" ht="14.1" customHeight="1" x14ac:dyDescent="0.25">
      <c r="B74" s="24" t="s">
        <v>1</v>
      </c>
      <c r="C74" s="25" t="s">
        <v>2</v>
      </c>
      <c r="D74" s="25" t="s">
        <v>3</v>
      </c>
      <c r="E74" s="25" t="s">
        <v>4</v>
      </c>
      <c r="F74" s="25" t="s">
        <v>5</v>
      </c>
      <c r="G74" s="25" t="s">
        <v>6</v>
      </c>
      <c r="H74" s="26" t="s">
        <v>7</v>
      </c>
      <c r="J74" s="57"/>
      <c r="K74" s="59"/>
      <c r="L74" s="31"/>
      <c r="M74" s="56"/>
      <c r="N74" s="31"/>
      <c r="O74" s="31"/>
      <c r="P74" s="13"/>
    </row>
    <row r="75" spans="1:18" ht="14.1" customHeight="1" x14ac:dyDescent="0.25">
      <c r="B75" s="7"/>
      <c r="C75" s="8"/>
      <c r="D75" s="8"/>
      <c r="E75" s="8"/>
      <c r="F75" s="8"/>
      <c r="G75" s="113">
        <v>0</v>
      </c>
      <c r="H75" s="190">
        <v>44927</v>
      </c>
      <c r="J75" s="51">
        <f>P72+1</f>
        <v>45082</v>
      </c>
      <c r="K75" s="8">
        <f>J75+1</f>
        <v>45083</v>
      </c>
      <c r="L75" s="8">
        <f>L72+7</f>
        <v>7</v>
      </c>
      <c r="M75" s="8">
        <f>M72+7</f>
        <v>45085</v>
      </c>
      <c r="N75" s="8">
        <f>N72+7</f>
        <v>45086</v>
      </c>
      <c r="O75" s="8">
        <f>O72+7</f>
        <v>45087</v>
      </c>
      <c r="P75" s="9">
        <f>P72+7</f>
        <v>45088</v>
      </c>
    </row>
    <row r="76" spans="1:18" ht="14.1" customHeight="1" x14ac:dyDescent="0.25">
      <c r="B76" s="30"/>
      <c r="C76" s="31"/>
      <c r="D76" s="31"/>
      <c r="E76" s="31"/>
      <c r="F76" s="31"/>
      <c r="G76" s="31"/>
      <c r="H76" s="191"/>
      <c r="J76" s="161" t="s">
        <v>33</v>
      </c>
      <c r="K76" s="158"/>
      <c r="L76" s="31"/>
      <c r="M76" s="31"/>
      <c r="N76" s="31"/>
      <c r="O76" s="101" t="s">
        <v>51</v>
      </c>
      <c r="P76" s="97"/>
    </row>
    <row r="77" spans="1:18" ht="14.1" customHeight="1" x14ac:dyDescent="0.25">
      <c r="B77" s="14"/>
      <c r="C77" s="15"/>
      <c r="D77" s="15"/>
      <c r="E77" s="15"/>
      <c r="F77" s="15"/>
      <c r="G77" s="114"/>
      <c r="H77" s="171"/>
      <c r="J77" s="162"/>
      <c r="L77" s="55" t="s">
        <v>49</v>
      </c>
      <c r="M77" s="12"/>
      <c r="N77" s="12"/>
      <c r="P77" s="13"/>
    </row>
    <row r="78" spans="1:18" s="10" customFormat="1" ht="14.1" customHeight="1" x14ac:dyDescent="0.25">
      <c r="B78" s="172">
        <v>44928</v>
      </c>
      <c r="C78" s="107">
        <f>B78+1</f>
        <v>44929</v>
      </c>
      <c r="D78" s="43">
        <f t="shared" ref="D78:H78" si="27">C78+1</f>
        <v>44930</v>
      </c>
      <c r="E78" s="117">
        <f t="shared" si="27"/>
        <v>44931</v>
      </c>
      <c r="F78" s="115">
        <f t="shared" si="27"/>
        <v>44932</v>
      </c>
      <c r="G78" s="115">
        <f t="shared" si="27"/>
        <v>44933</v>
      </c>
      <c r="H78" s="17">
        <f t="shared" si="27"/>
        <v>44934</v>
      </c>
      <c r="I78" s="6"/>
      <c r="J78" s="51">
        <f>J75+7</f>
        <v>45089</v>
      </c>
      <c r="K78" s="8">
        <v>44725</v>
      </c>
      <c r="L78" s="8">
        <f>L75+7</f>
        <v>14</v>
      </c>
      <c r="M78" s="43">
        <f>M75+7</f>
        <v>45092</v>
      </c>
      <c r="N78" s="8">
        <f>N75+7</f>
        <v>45093</v>
      </c>
      <c r="O78" s="8">
        <f>O75+7</f>
        <v>45094</v>
      </c>
      <c r="P78" s="9">
        <f>P75+7</f>
        <v>45095</v>
      </c>
      <c r="R78" s="6"/>
    </row>
    <row r="79" spans="1:18" ht="14.1" customHeight="1" x14ac:dyDescent="0.25">
      <c r="B79" s="174"/>
      <c r="C79" s="145"/>
      <c r="D79" s="145"/>
      <c r="E79" s="145"/>
      <c r="F79" s="145"/>
      <c r="G79" s="145"/>
      <c r="H79" s="47"/>
      <c r="J79" s="123"/>
      <c r="K79" s="207" t="s">
        <v>56</v>
      </c>
      <c r="L79" s="31"/>
      <c r="M79" s="59"/>
      <c r="N79" s="31"/>
      <c r="O79" s="101" t="s">
        <v>50</v>
      </c>
      <c r="P79" s="97"/>
    </row>
    <row r="80" spans="1:18" s="10" customFormat="1" ht="14.1" customHeight="1" x14ac:dyDescent="0.25">
      <c r="B80" s="192"/>
      <c r="C80" s="116"/>
      <c r="D80" s="100"/>
      <c r="E80" s="15"/>
      <c r="F80" s="15"/>
      <c r="G80" s="15"/>
      <c r="H80" s="16"/>
      <c r="J80" s="50"/>
      <c r="K80" s="12"/>
      <c r="L80" s="90" t="s">
        <v>52</v>
      </c>
      <c r="M80" s="12"/>
      <c r="N80" s="12"/>
      <c r="O80" s="12"/>
      <c r="P80" s="13"/>
    </row>
    <row r="81" spans="1:16" ht="14.1" customHeight="1" x14ac:dyDescent="0.25">
      <c r="B81" s="7">
        <f>B78+7</f>
        <v>44935</v>
      </c>
      <c r="C81" s="43">
        <f t="shared" ref="C81:H81" si="28">C78+7</f>
        <v>44936</v>
      </c>
      <c r="D81" s="43">
        <f t="shared" si="28"/>
        <v>44937</v>
      </c>
      <c r="E81" s="62">
        <f t="shared" si="28"/>
        <v>44938</v>
      </c>
      <c r="F81" s="43">
        <f t="shared" si="28"/>
        <v>44939</v>
      </c>
      <c r="G81" s="8">
        <f t="shared" si="28"/>
        <v>44940</v>
      </c>
      <c r="H81" s="17">
        <f t="shared" si="28"/>
        <v>44941</v>
      </c>
      <c r="J81" s="7">
        <f t="shared" ref="J81:P81" si="29">J78+7</f>
        <v>45096</v>
      </c>
      <c r="K81" s="8">
        <f t="shared" si="29"/>
        <v>44732</v>
      </c>
      <c r="L81" s="8">
        <f t="shared" si="29"/>
        <v>21</v>
      </c>
      <c r="M81" s="8">
        <f t="shared" si="29"/>
        <v>45099</v>
      </c>
      <c r="N81" s="8">
        <f t="shared" si="29"/>
        <v>45100</v>
      </c>
      <c r="O81" s="8">
        <f t="shared" si="29"/>
        <v>45101</v>
      </c>
      <c r="P81" s="9">
        <f t="shared" si="29"/>
        <v>45102</v>
      </c>
    </row>
    <row r="82" spans="1:16" s="10" customFormat="1" ht="14.1" customHeight="1" x14ac:dyDescent="0.25">
      <c r="B82" s="89" t="s">
        <v>33</v>
      </c>
      <c r="C82" s="210" t="s">
        <v>59</v>
      </c>
      <c r="D82" s="59"/>
      <c r="E82" s="86" t="s">
        <v>64</v>
      </c>
      <c r="F82" s="59"/>
      <c r="G82" s="31"/>
      <c r="H82" s="47"/>
      <c r="I82" s="6"/>
      <c r="J82" s="30"/>
      <c r="K82" s="31"/>
      <c r="L82" s="31"/>
      <c r="M82" s="31"/>
      <c r="N82" s="31"/>
      <c r="O82" s="31"/>
      <c r="P82" s="97"/>
    </row>
    <row r="83" spans="1:16" ht="14.1" customHeight="1" x14ac:dyDescent="0.25">
      <c r="B83" s="11"/>
      <c r="C83" s="61"/>
      <c r="D83" s="55" t="s">
        <v>21</v>
      </c>
      <c r="E83" s="61"/>
      <c r="F83" s="100"/>
      <c r="G83" s="15"/>
      <c r="H83" s="16"/>
      <c r="J83" s="14"/>
      <c r="K83" s="12"/>
      <c r="L83" s="90" t="s">
        <v>52</v>
      </c>
      <c r="M83" s="216"/>
      <c r="N83" s="15"/>
      <c r="O83" s="15"/>
      <c r="P83" s="16"/>
    </row>
    <row r="84" spans="1:16" ht="14.1" customHeight="1" x14ac:dyDescent="0.25">
      <c r="B84" s="7">
        <f>B78+14</f>
        <v>44942</v>
      </c>
      <c r="C84" s="8">
        <f t="shared" ref="C84:H84" si="30">C81+7</f>
        <v>44943</v>
      </c>
      <c r="D84" s="8">
        <f t="shared" si="30"/>
        <v>44944</v>
      </c>
      <c r="E84" s="8">
        <f t="shared" si="30"/>
        <v>44945</v>
      </c>
      <c r="F84" s="8">
        <f t="shared" si="30"/>
        <v>44946</v>
      </c>
      <c r="G84" s="8">
        <f t="shared" si="30"/>
        <v>44947</v>
      </c>
      <c r="H84" s="9">
        <f t="shared" si="30"/>
        <v>44948</v>
      </c>
      <c r="J84" s="7">
        <f>J81+7</f>
        <v>45103</v>
      </c>
      <c r="K84" s="8">
        <f>K81+7</f>
        <v>44739</v>
      </c>
      <c r="L84" s="8">
        <f>L81+7</f>
        <v>28</v>
      </c>
      <c r="M84" s="43">
        <f>M81+7</f>
        <v>45106</v>
      </c>
      <c r="N84" s="43">
        <f>N81+7</f>
        <v>45107</v>
      </c>
      <c r="O84" s="60"/>
      <c r="P84" s="17"/>
    </row>
    <row r="85" spans="1:16" ht="14.1" customHeight="1" x14ac:dyDescent="0.25">
      <c r="B85" s="30"/>
      <c r="C85" s="31"/>
      <c r="D85" s="31"/>
      <c r="E85" s="31"/>
      <c r="F85" s="31"/>
      <c r="G85" s="31"/>
      <c r="H85" s="97"/>
      <c r="J85" s="30"/>
      <c r="K85" s="31"/>
      <c r="L85" s="31"/>
      <c r="M85" s="59"/>
      <c r="N85" s="59"/>
      <c r="O85" s="124"/>
      <c r="P85" s="47"/>
    </row>
    <row r="86" spans="1:16" ht="14.1" customHeight="1" thickBot="1" x14ac:dyDescent="0.3">
      <c r="B86" s="11"/>
      <c r="C86" s="15"/>
      <c r="D86" s="15"/>
      <c r="E86" s="15"/>
      <c r="F86" s="15"/>
      <c r="G86" s="15"/>
      <c r="H86" s="16"/>
      <c r="I86" s="10"/>
      <c r="J86" s="18"/>
      <c r="K86" s="19"/>
      <c r="L86" s="19"/>
      <c r="M86" s="54"/>
      <c r="N86" s="54"/>
      <c r="O86" s="81"/>
      <c r="P86" s="20"/>
    </row>
    <row r="87" spans="1:16" ht="14.1" customHeight="1" x14ac:dyDescent="0.25">
      <c r="A87" s="32"/>
      <c r="B87" s="7">
        <f t="shared" ref="B87:H87" si="31">B84+7</f>
        <v>44949</v>
      </c>
      <c r="C87" s="8">
        <f t="shared" si="31"/>
        <v>44950</v>
      </c>
      <c r="D87" s="8">
        <f t="shared" si="31"/>
        <v>44951</v>
      </c>
      <c r="E87" s="8">
        <f t="shared" si="31"/>
        <v>44952</v>
      </c>
      <c r="F87" s="8">
        <f t="shared" si="31"/>
        <v>44953</v>
      </c>
      <c r="G87" s="8">
        <f t="shared" si="31"/>
        <v>44954</v>
      </c>
      <c r="H87" s="17">
        <f t="shared" si="31"/>
        <v>44955</v>
      </c>
      <c r="I87" s="10"/>
      <c r="J87" s="21">
        <v>2023</v>
      </c>
      <c r="K87" s="33" t="s">
        <v>20</v>
      </c>
      <c r="L87" s="22"/>
      <c r="M87" s="22"/>
      <c r="N87" s="22"/>
      <c r="O87" s="22"/>
      <c r="P87" s="23"/>
    </row>
    <row r="88" spans="1:16" ht="14.1" customHeight="1" x14ac:dyDescent="0.25">
      <c r="B88" s="30"/>
      <c r="C88" s="31"/>
      <c r="D88" s="31"/>
      <c r="E88" s="31"/>
      <c r="F88" s="31"/>
      <c r="G88" s="31"/>
      <c r="H88" s="47"/>
      <c r="I88" s="10"/>
      <c r="J88" s="24" t="s">
        <v>1</v>
      </c>
      <c r="K88" s="25" t="s">
        <v>2</v>
      </c>
      <c r="L88" s="25" t="s">
        <v>3</v>
      </c>
      <c r="M88" s="25" t="s">
        <v>4</v>
      </c>
      <c r="N88" s="25" t="s">
        <v>5</v>
      </c>
      <c r="O88" s="25" t="s">
        <v>6</v>
      </c>
      <c r="P88" s="26" t="s">
        <v>7</v>
      </c>
    </row>
    <row r="89" spans="1:16" ht="14.1" customHeight="1" x14ac:dyDescent="0.25">
      <c r="B89" s="11"/>
      <c r="C89" s="15"/>
      <c r="D89" s="90" t="s">
        <v>9</v>
      </c>
      <c r="E89" s="91" t="s">
        <v>34</v>
      </c>
      <c r="F89" s="15"/>
      <c r="G89" s="15"/>
      <c r="H89" s="16"/>
      <c r="I89" s="10"/>
      <c r="J89" s="7"/>
      <c r="K89" s="8"/>
      <c r="L89" s="8"/>
      <c r="M89" s="8"/>
      <c r="N89" s="8">
        <v>0</v>
      </c>
      <c r="O89" s="8">
        <v>45108</v>
      </c>
      <c r="P89" s="9">
        <v>45109</v>
      </c>
    </row>
    <row r="90" spans="1:16" ht="14.1" customHeight="1" x14ac:dyDescent="0.25">
      <c r="B90" s="58">
        <f>B87+7</f>
        <v>44956</v>
      </c>
      <c r="C90" s="83">
        <f>C87+7</f>
        <v>44957</v>
      </c>
      <c r="D90" s="60"/>
      <c r="E90" s="60"/>
      <c r="F90" s="60"/>
      <c r="G90" s="60"/>
      <c r="H90" s="17"/>
      <c r="J90" s="30"/>
      <c r="K90" s="31"/>
      <c r="L90" s="31"/>
      <c r="M90" s="31"/>
      <c r="N90" s="31"/>
      <c r="O90" s="31"/>
      <c r="P90" s="97"/>
    </row>
    <row r="91" spans="1:16" ht="14.1" customHeight="1" x14ac:dyDescent="0.25">
      <c r="B91" s="102"/>
      <c r="C91" s="144"/>
      <c r="D91" s="124"/>
      <c r="E91" s="124"/>
      <c r="F91" s="124"/>
      <c r="G91" s="124"/>
      <c r="H91" s="47"/>
      <c r="J91" s="14"/>
      <c r="K91" s="15"/>
      <c r="L91" s="15"/>
      <c r="M91" s="15"/>
      <c r="N91" s="15"/>
      <c r="O91" s="15"/>
      <c r="P91" s="16"/>
    </row>
    <row r="92" spans="1:16" ht="14.1" customHeight="1" thickBot="1" x14ac:dyDescent="0.3">
      <c r="B92" s="69"/>
      <c r="C92" s="118"/>
      <c r="D92" s="70"/>
      <c r="E92" s="70"/>
      <c r="F92" s="70"/>
      <c r="G92" s="70"/>
      <c r="H92" s="35"/>
      <c r="J92" s="7">
        <f>P89+1</f>
        <v>45110</v>
      </c>
      <c r="K92" s="8">
        <f>J92+1</f>
        <v>45111</v>
      </c>
      <c r="L92" s="8">
        <f t="shared" ref="L92:M92" si="32">K92+1</f>
        <v>45112</v>
      </c>
      <c r="M92" s="8">
        <f t="shared" si="32"/>
        <v>45113</v>
      </c>
      <c r="N92" s="8">
        <f>N89+7</f>
        <v>7</v>
      </c>
      <c r="O92" s="173">
        <f>O89+7</f>
        <v>45115</v>
      </c>
      <c r="P92" s="165">
        <f>P89+7</f>
        <v>45116</v>
      </c>
    </row>
    <row r="93" spans="1:16" s="10" customFormat="1" ht="14.1" customHeight="1" x14ac:dyDescent="0.25">
      <c r="B93" s="6"/>
      <c r="C93" s="6"/>
      <c r="D93" s="6"/>
      <c r="E93" s="6"/>
      <c r="F93" s="6"/>
      <c r="G93" s="6"/>
      <c r="H93" s="6"/>
      <c r="I93" s="6"/>
      <c r="J93" s="82" t="s">
        <v>40</v>
      </c>
      <c r="K93" s="31"/>
      <c r="L93" s="31"/>
      <c r="M93" s="31"/>
      <c r="N93" s="31"/>
      <c r="O93" s="175"/>
      <c r="P93" s="167"/>
    </row>
    <row r="94" spans="1:16" ht="14.1" customHeight="1" x14ac:dyDescent="0.25">
      <c r="B94" s="36" t="s">
        <v>22</v>
      </c>
      <c r="C94" s="10" t="s">
        <v>36</v>
      </c>
      <c r="D94" s="10"/>
      <c r="E94" s="10"/>
      <c r="F94" s="10"/>
      <c r="G94" s="10"/>
      <c r="H94" s="10"/>
      <c r="J94" s="14"/>
      <c r="K94" s="15"/>
      <c r="L94" s="15"/>
      <c r="M94" s="15"/>
      <c r="N94" s="15"/>
      <c r="O94" s="177"/>
      <c r="P94" s="169"/>
    </row>
    <row r="95" spans="1:16" ht="14.1" customHeight="1" x14ac:dyDescent="0.25">
      <c r="B95" s="37" t="s">
        <v>23</v>
      </c>
      <c r="C95" s="10" t="s">
        <v>24</v>
      </c>
      <c r="D95" s="10"/>
      <c r="E95" s="10"/>
      <c r="F95" s="10"/>
      <c r="G95" s="199"/>
      <c r="H95" s="10" t="s">
        <v>53</v>
      </c>
      <c r="I95" s="10"/>
      <c r="J95" s="181">
        <f t="shared" ref="J95:P95" si="33">J92+7</f>
        <v>45117</v>
      </c>
      <c r="K95" s="173">
        <f t="shared" si="33"/>
        <v>45118</v>
      </c>
      <c r="L95" s="173">
        <f t="shared" si="33"/>
        <v>45119</v>
      </c>
      <c r="M95" s="173">
        <f t="shared" si="33"/>
        <v>45120</v>
      </c>
      <c r="N95" s="79">
        <f t="shared" si="33"/>
        <v>14</v>
      </c>
      <c r="O95" s="173">
        <f t="shared" si="33"/>
        <v>45122</v>
      </c>
      <c r="P95" s="165">
        <f t="shared" si="33"/>
        <v>45123</v>
      </c>
    </row>
    <row r="96" spans="1:16" ht="14.1" customHeight="1" x14ac:dyDescent="0.25">
      <c r="B96" s="38" t="s">
        <v>25</v>
      </c>
      <c r="C96" s="10" t="s">
        <v>35</v>
      </c>
      <c r="H96" s="10"/>
      <c r="J96" s="182"/>
      <c r="K96" s="175"/>
      <c r="L96" s="175"/>
      <c r="M96" s="175"/>
      <c r="N96" s="147"/>
      <c r="O96" s="175"/>
      <c r="P96" s="167"/>
    </row>
    <row r="97" spans="1:16" ht="14.1" customHeight="1" x14ac:dyDescent="0.25">
      <c r="B97" s="39" t="s">
        <v>26</v>
      </c>
      <c r="C97" s="10" t="s">
        <v>37</v>
      </c>
      <c r="F97" s="10"/>
      <c r="G97" s="10"/>
      <c r="H97" s="10"/>
      <c r="J97" s="192"/>
      <c r="K97" s="177"/>
      <c r="L97" s="177"/>
      <c r="M97" s="177"/>
      <c r="N97" s="80"/>
      <c r="O97" s="177"/>
      <c r="P97" s="169"/>
    </row>
    <row r="98" spans="1:16" ht="14.1" customHeight="1" x14ac:dyDescent="0.25">
      <c r="A98" s="32"/>
      <c r="B98" s="40" t="s">
        <v>27</v>
      </c>
      <c r="C98" s="10" t="s">
        <v>37</v>
      </c>
      <c r="J98" s="181">
        <f t="shared" ref="J98:P98" si="34">J95+7</f>
        <v>45124</v>
      </c>
      <c r="K98" s="173">
        <f t="shared" si="34"/>
        <v>45125</v>
      </c>
      <c r="L98" s="173">
        <f t="shared" si="34"/>
        <v>45126</v>
      </c>
      <c r="M98" s="173">
        <f t="shared" si="34"/>
        <v>45127</v>
      </c>
      <c r="N98" s="173">
        <f t="shared" si="34"/>
        <v>21</v>
      </c>
      <c r="O98" s="173">
        <f t="shared" si="34"/>
        <v>45129</v>
      </c>
      <c r="P98" s="165">
        <f t="shared" si="34"/>
        <v>45130</v>
      </c>
    </row>
    <row r="99" spans="1:16" ht="14.1" customHeight="1" x14ac:dyDescent="0.25">
      <c r="B99" s="41" t="s">
        <v>28</v>
      </c>
      <c r="C99" s="10" t="s">
        <v>38</v>
      </c>
      <c r="J99" s="182"/>
      <c r="K99" s="175"/>
      <c r="L99" s="175"/>
      <c r="M99" s="175"/>
      <c r="N99" s="175"/>
      <c r="O99" s="175"/>
      <c r="P99" s="167"/>
    </row>
    <row r="100" spans="1:16" ht="14.1" customHeight="1" x14ac:dyDescent="0.25">
      <c r="B100" s="84" t="s">
        <v>29</v>
      </c>
      <c r="C100" s="10" t="s">
        <v>30</v>
      </c>
      <c r="D100" s="10"/>
      <c r="E100" s="10"/>
      <c r="J100" s="192"/>
      <c r="K100" s="177"/>
      <c r="L100" s="177"/>
      <c r="M100" s="177"/>
      <c r="N100" s="177"/>
      <c r="O100" s="177"/>
      <c r="P100" s="169"/>
    </row>
    <row r="101" spans="1:16" ht="14.1" customHeight="1" x14ac:dyDescent="0.25">
      <c r="B101" s="85" t="s">
        <v>31</v>
      </c>
      <c r="J101" s="181">
        <f t="shared" ref="J101:P101" si="35">J98+7</f>
        <v>45131</v>
      </c>
      <c r="K101" s="173">
        <f t="shared" si="35"/>
        <v>45132</v>
      </c>
      <c r="L101" s="173">
        <f t="shared" si="35"/>
        <v>45133</v>
      </c>
      <c r="M101" s="173">
        <f t="shared" si="35"/>
        <v>45134</v>
      </c>
      <c r="N101" s="173">
        <f t="shared" si="35"/>
        <v>28</v>
      </c>
      <c r="O101" s="173">
        <f t="shared" si="35"/>
        <v>45136</v>
      </c>
      <c r="P101" s="165">
        <f t="shared" si="35"/>
        <v>45137</v>
      </c>
    </row>
    <row r="102" spans="1:16" s="10" customFormat="1" ht="14.1" customHeight="1" x14ac:dyDescent="0.25">
      <c r="B102" s="215" t="s">
        <v>64</v>
      </c>
      <c r="C102" s="6"/>
      <c r="D102" s="6"/>
      <c r="E102" s="6"/>
      <c r="F102" s="6"/>
      <c r="G102" s="6"/>
      <c r="H102" s="6"/>
      <c r="I102" s="6"/>
      <c r="J102" s="182"/>
      <c r="K102" s="175"/>
      <c r="L102" s="175"/>
      <c r="M102" s="175"/>
      <c r="N102" s="175"/>
      <c r="O102" s="175"/>
      <c r="P102" s="185"/>
    </row>
    <row r="103" spans="1:16" ht="14.1" customHeight="1" thickBot="1" x14ac:dyDescent="0.3">
      <c r="B103" s="87" t="s">
        <v>62</v>
      </c>
      <c r="C103" s="10" t="s">
        <v>63</v>
      </c>
      <c r="D103" s="203"/>
      <c r="E103" s="203"/>
      <c r="F103" s="203"/>
      <c r="G103" s="203"/>
      <c r="H103" s="203"/>
      <c r="I103" s="10"/>
      <c r="J103" s="202"/>
      <c r="K103" s="200"/>
      <c r="L103" s="200"/>
      <c r="M103" s="200"/>
      <c r="N103" s="200"/>
      <c r="O103" s="200"/>
      <c r="P103" s="201"/>
    </row>
    <row r="104" spans="1:16" ht="14.1" customHeight="1" x14ac:dyDescent="0.25">
      <c r="C104" s="204"/>
      <c r="D104" s="204"/>
      <c r="E104" s="204"/>
      <c r="F104" s="204"/>
      <c r="G104" s="204"/>
      <c r="H104" s="204"/>
      <c r="I104" s="10"/>
    </row>
    <row r="105" spans="1:16" ht="12.95" customHeight="1" x14ac:dyDescent="0.25"/>
    <row r="106" spans="1:16" ht="12.95" customHeight="1" x14ac:dyDescent="0.25">
      <c r="B106" s="10"/>
      <c r="C106" s="10"/>
      <c r="D106" s="10"/>
      <c r="E106" s="10"/>
      <c r="F106" s="10"/>
      <c r="G106" s="10"/>
      <c r="H106" s="10"/>
      <c r="I106" s="10"/>
    </row>
    <row r="107" spans="1:16" s="10" customFormat="1" ht="12.95" customHeight="1" x14ac:dyDescent="0.2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2.95" customHeight="1" x14ac:dyDescent="0.25"/>
    <row r="109" spans="1:16" ht="12.95" customHeight="1" x14ac:dyDescent="0.25">
      <c r="A109" s="32"/>
    </row>
    <row r="110" spans="1:16" ht="12.95" customHeight="1" x14ac:dyDescent="0.25"/>
    <row r="111" spans="1:16" ht="12.95" customHeight="1" x14ac:dyDescent="0.25"/>
    <row r="112" spans="1:16" ht="12.95" customHeight="1" x14ac:dyDescent="0.25">
      <c r="I112" s="10"/>
      <c r="J112" s="10"/>
      <c r="K112" s="10"/>
      <c r="L112" s="10"/>
      <c r="M112" s="10"/>
      <c r="N112" s="10"/>
      <c r="O112" s="10"/>
      <c r="P112" s="10"/>
    </row>
    <row r="113" spans="1:16" ht="12.95" customHeight="1" x14ac:dyDescent="0.25">
      <c r="B113" s="10"/>
      <c r="C113" s="10"/>
      <c r="D113" s="10"/>
      <c r="E113" s="10"/>
      <c r="F113" s="10"/>
      <c r="G113" s="10"/>
    </row>
    <row r="114" spans="1:16" ht="12.95" customHeight="1" x14ac:dyDescent="0.25">
      <c r="J114" s="10"/>
      <c r="K114" s="10"/>
      <c r="L114" s="10"/>
      <c r="M114" s="10"/>
      <c r="N114" s="10"/>
      <c r="O114" s="10"/>
      <c r="P114" s="10"/>
    </row>
    <row r="115" spans="1:16" s="10" customFormat="1" ht="12.95" customHeight="1" x14ac:dyDescent="0.25">
      <c r="I115" s="6"/>
      <c r="J115" s="6"/>
      <c r="K115" s="6"/>
      <c r="L115" s="6"/>
      <c r="M115" s="6"/>
      <c r="N115" s="6"/>
      <c r="O115" s="6"/>
      <c r="P115" s="6"/>
    </row>
    <row r="116" spans="1:16" ht="12.95" customHeight="1" x14ac:dyDescent="0.25">
      <c r="J116" s="10"/>
      <c r="K116" s="10"/>
      <c r="L116" s="10"/>
      <c r="M116" s="10"/>
      <c r="N116" s="10"/>
      <c r="O116" s="10"/>
      <c r="P116" s="10"/>
    </row>
    <row r="117" spans="1:16" s="10" customFormat="1" ht="12.95" customHeight="1" x14ac:dyDescent="0.25">
      <c r="I117" s="6"/>
      <c r="J117" s="6"/>
      <c r="K117" s="6"/>
      <c r="L117" s="6"/>
      <c r="M117" s="6"/>
      <c r="N117" s="6"/>
      <c r="O117" s="6"/>
      <c r="P117" s="6"/>
    </row>
    <row r="118" spans="1:16" ht="12.95" customHeight="1" x14ac:dyDescent="0.25">
      <c r="I118" s="10"/>
    </row>
    <row r="119" spans="1:16" s="10" customFormat="1" ht="12.95" customHeight="1" x14ac:dyDescent="0.2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2.95" customHeight="1" x14ac:dyDescent="0.25"/>
    <row r="121" spans="1:16" ht="12.95" customHeight="1" x14ac:dyDescent="0.25"/>
    <row r="122" spans="1:16" ht="12.95" customHeight="1" x14ac:dyDescent="0.25">
      <c r="J122" s="10"/>
      <c r="K122" s="10"/>
      <c r="L122" s="10"/>
      <c r="M122" s="10"/>
      <c r="N122" s="10"/>
      <c r="O122" s="10"/>
      <c r="P122" s="10"/>
    </row>
    <row r="123" spans="1:16" ht="12.95" customHeight="1" x14ac:dyDescent="0.25">
      <c r="A123" s="32"/>
      <c r="B123" s="10"/>
      <c r="C123" s="10"/>
      <c r="D123" s="10"/>
      <c r="E123" s="10"/>
      <c r="F123" s="10"/>
      <c r="G123" s="10"/>
      <c r="H123" s="10"/>
    </row>
    <row r="124" spans="1:16" ht="12.95" customHeight="1" x14ac:dyDescent="0.25"/>
    <row r="125" spans="1:16" s="10" customFormat="1" ht="12.95" customHeight="1" x14ac:dyDescent="0.2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2.95" customHeight="1" x14ac:dyDescent="0.25">
      <c r="I126" s="10"/>
    </row>
    <row r="127" spans="1:16" ht="12.95" customHeight="1" x14ac:dyDescent="0.25"/>
    <row r="128" spans="1:16" ht="12.95" customHeight="1" x14ac:dyDescent="0.25">
      <c r="J128" s="10"/>
      <c r="K128" s="10"/>
      <c r="L128" s="10"/>
      <c r="M128" s="10"/>
      <c r="N128" s="10"/>
      <c r="O128" s="10"/>
      <c r="P128" s="10"/>
    </row>
    <row r="129" spans="1:16" ht="12.95" customHeight="1" x14ac:dyDescent="0.25">
      <c r="B129" s="10"/>
      <c r="C129" s="10"/>
      <c r="D129" s="10"/>
      <c r="E129" s="10"/>
      <c r="F129" s="10"/>
      <c r="G129" s="10"/>
      <c r="H129" s="10"/>
    </row>
    <row r="130" spans="1:16" ht="12.95" customHeight="1" x14ac:dyDescent="0.25"/>
    <row r="131" spans="1:16" s="10" customFormat="1" ht="12.95" customHeight="1" x14ac:dyDescent="0.2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2.95" customHeight="1" x14ac:dyDescent="0.25">
      <c r="I132" s="10"/>
    </row>
    <row r="133" spans="1:16" ht="12.95" customHeight="1" x14ac:dyDescent="0.25"/>
    <row r="134" spans="1:16" ht="12.95" customHeight="1" x14ac:dyDescent="0.25"/>
    <row r="135" spans="1:16" ht="12.95" customHeight="1" x14ac:dyDescent="0.25">
      <c r="A135" s="32"/>
    </row>
    <row r="136" spans="1:16" ht="12.95" customHeight="1" x14ac:dyDescent="0.25">
      <c r="J136" s="10"/>
      <c r="K136" s="10"/>
      <c r="L136" s="10"/>
      <c r="M136" s="10"/>
      <c r="N136" s="10"/>
      <c r="O136" s="10"/>
      <c r="P136" s="10"/>
    </row>
    <row r="137" spans="1:16" ht="12.95" customHeight="1" x14ac:dyDescent="0.25">
      <c r="B137" s="10"/>
      <c r="C137" s="10"/>
      <c r="D137" s="10"/>
      <c r="E137" s="10"/>
      <c r="F137" s="10"/>
      <c r="G137" s="10"/>
      <c r="H137" s="10"/>
      <c r="I137" s="4"/>
    </row>
    <row r="138" spans="1:16" ht="12.95" customHeight="1" x14ac:dyDescent="0.25"/>
    <row r="139" spans="1:16" s="10" customFormat="1" ht="12.95" customHeight="1" x14ac:dyDescent="0.25">
      <c r="B139" s="6"/>
      <c r="C139" s="6"/>
      <c r="D139" s="6"/>
      <c r="E139" s="6"/>
      <c r="F139" s="6"/>
      <c r="G139" s="6"/>
      <c r="H139" s="6"/>
      <c r="J139" s="6"/>
      <c r="K139" s="6"/>
      <c r="L139" s="6"/>
      <c r="M139" s="6"/>
      <c r="N139" s="6"/>
      <c r="O139" s="6"/>
      <c r="P139" s="6"/>
    </row>
    <row r="140" spans="1:16" ht="12.95" customHeight="1" x14ac:dyDescent="0.25"/>
    <row r="141" spans="1:16" ht="12.95" customHeight="1" x14ac:dyDescent="0.25">
      <c r="I141" s="10"/>
    </row>
    <row r="142" spans="1:16" ht="12.95" customHeight="1" x14ac:dyDescent="0.25">
      <c r="J142" s="10"/>
      <c r="K142" s="10"/>
      <c r="L142" s="10"/>
      <c r="M142" s="10"/>
      <c r="N142" s="10"/>
      <c r="O142" s="10"/>
      <c r="P142" s="10"/>
    </row>
    <row r="143" spans="1:16" ht="12.95" customHeight="1" x14ac:dyDescent="0.25">
      <c r="B143" s="10"/>
      <c r="C143" s="10"/>
      <c r="D143" s="10"/>
      <c r="E143" s="10"/>
      <c r="F143" s="10"/>
      <c r="G143" s="10"/>
      <c r="H143" s="10"/>
    </row>
    <row r="144" spans="1:16" ht="12.95" customHeight="1" x14ac:dyDescent="0.25"/>
    <row r="145" spans="2:16" s="10" customFormat="1" ht="12.95" customHeight="1" x14ac:dyDescent="0.2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2:16" ht="12.95" customHeight="1" x14ac:dyDescent="0.25"/>
    <row r="147" spans="2:16" ht="12.95" customHeight="1" x14ac:dyDescent="0.25">
      <c r="J147" s="4"/>
      <c r="K147" s="4"/>
      <c r="L147" s="4"/>
      <c r="M147" s="4"/>
      <c r="N147" s="4"/>
      <c r="O147" s="4"/>
      <c r="P147" s="4"/>
    </row>
    <row r="148" spans="2:16" ht="12.95" customHeight="1" x14ac:dyDescent="0.25">
      <c r="B148" s="4"/>
      <c r="C148" s="4"/>
      <c r="D148" s="4"/>
      <c r="E148" s="4"/>
      <c r="F148" s="4"/>
      <c r="G148" s="4"/>
      <c r="H148" s="4"/>
    </row>
    <row r="149" spans="2:16" ht="12.95" customHeight="1" x14ac:dyDescent="0.25">
      <c r="J149" s="10"/>
      <c r="K149" s="10"/>
      <c r="L149" s="10"/>
      <c r="M149" s="10"/>
      <c r="N149" s="10"/>
      <c r="O149" s="10"/>
      <c r="P149" s="10"/>
    </row>
    <row r="150" spans="2:16" s="4" customFormat="1" ht="12.95" customHeight="1" x14ac:dyDescent="0.25">
      <c r="B150" s="10"/>
      <c r="C150" s="10"/>
      <c r="D150" s="10"/>
      <c r="E150" s="10"/>
      <c r="F150" s="10"/>
      <c r="G150" s="10"/>
      <c r="H150" s="10"/>
      <c r="I150" s="6"/>
      <c r="J150" s="6"/>
      <c r="K150" s="6"/>
      <c r="L150" s="6"/>
      <c r="M150" s="6"/>
      <c r="N150" s="6"/>
      <c r="O150" s="6"/>
      <c r="P150" s="6"/>
    </row>
    <row r="151" spans="2:16" ht="12.95" customHeight="1" x14ac:dyDescent="0.25">
      <c r="J151" s="10"/>
      <c r="K151" s="10"/>
      <c r="L151" s="10"/>
      <c r="M151" s="10"/>
      <c r="N151" s="10"/>
      <c r="O151" s="10"/>
      <c r="P151" s="10"/>
    </row>
    <row r="152" spans="2:16" s="10" customFormat="1" ht="12.95" customHeight="1" x14ac:dyDescent="0.25">
      <c r="I152" s="6"/>
      <c r="J152" s="6"/>
      <c r="K152" s="6"/>
      <c r="L152" s="6"/>
      <c r="M152" s="6"/>
      <c r="N152" s="6"/>
      <c r="O152" s="6"/>
      <c r="P152" s="6"/>
    </row>
    <row r="153" spans="2:16" ht="12.95" customHeight="1" x14ac:dyDescent="0.25"/>
    <row r="154" spans="2:16" s="10" customFormat="1" ht="12.95" customHeight="1" x14ac:dyDescent="0.2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2:16" ht="12.95" customHeight="1" x14ac:dyDescent="0.25"/>
    <row r="156" spans="2:16" ht="12.95" customHeight="1" x14ac:dyDescent="0.25"/>
    <row r="157" spans="2:16" ht="12.95" customHeight="1" x14ac:dyDescent="0.25"/>
    <row r="158" spans="2:16" ht="12.95" customHeight="1" x14ac:dyDescent="0.25"/>
    <row r="159" spans="2:16" ht="12.95" customHeight="1" x14ac:dyDescent="0.25"/>
    <row r="160" spans="2:16" ht="12.95" customHeight="1" x14ac:dyDescent="0.25"/>
    <row r="161" ht="12.95" customHeight="1" x14ac:dyDescent="0.25"/>
    <row r="162" ht="12.95" customHeight="1" x14ac:dyDescent="0.25"/>
    <row r="163" ht="12.95" customHeight="1" x14ac:dyDescent="0.25"/>
    <row r="164" ht="12.95" customHeight="1" x14ac:dyDescent="0.25"/>
    <row r="165" ht="12.95" customHeight="1" x14ac:dyDescent="0.25"/>
    <row r="166" ht="12.95" customHeight="1" x14ac:dyDescent="0.25"/>
    <row r="167" ht="12.95" customHeight="1" x14ac:dyDescent="0.25"/>
    <row r="168" ht="12.95" customHeight="1" x14ac:dyDescent="0.25"/>
    <row r="169" ht="12.95" customHeight="1" x14ac:dyDescent="0.25"/>
    <row r="170" ht="12.95" customHeight="1" x14ac:dyDescent="0.25"/>
  </sheetData>
  <phoneticPr fontId="18" type="noConversion"/>
  <printOptions horizontalCentered="1" verticalCentered="1"/>
  <pageMargins left="0.23622047244094491" right="0.23622047244094491" top="0.35433070866141736" bottom="0.35433070866141736" header="0.19685039370078741" footer="0.31496062992125984"/>
  <pageSetup paperSize="8" scale="60" orientation="landscape" r:id="rId1"/>
  <headerFooter>
    <oddHeader xml:space="preserve">&amp;L&amp;8&amp;G&amp;C&amp;"Roboto,Gras"&amp;14&amp;KC00000CALENDRIER SNL ESSONNE 2022 - 2023
&amp;"Trebuchet MS,Normal"&amp;11&amp;K000000
</oddHeader>
    <oddFooter>&amp;R&amp;"Roboto,Normal"&amp;10&amp;F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13</vt:i4>
      </vt:variant>
    </vt:vector>
  </HeadingPairs>
  <TitlesOfParts>
    <vt:vector size="14" baseType="lpstr">
      <vt:lpstr>Calendrier SNLE 2022-23 </vt:lpstr>
      <vt:lpstr>Calendrier2ans</vt:lpstr>
      <vt:lpstr>Calendrier2mois</vt:lpstr>
      <vt:lpstr>Calendrier3ans</vt:lpstr>
      <vt:lpstr>Calendrier3mois</vt:lpstr>
      <vt:lpstr>Calendrier4ans</vt:lpstr>
      <vt:lpstr>Calendrier4mois</vt:lpstr>
      <vt:lpstr>Calendrier5ans</vt:lpstr>
      <vt:lpstr>Calendrier5mois</vt:lpstr>
      <vt:lpstr>Calendrier6ans</vt:lpstr>
      <vt:lpstr>Calendrier6mois</vt:lpstr>
      <vt:lpstr>'Calendrier SNLE 2022-23 '!Print_Area</vt:lpstr>
      <vt:lpstr>Print_Area</vt:lpstr>
      <vt:lpstr>'Calendrier SNLE 2022-23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Marie-Noëlle THAUVIN</dc:creator>
  <cp:lastModifiedBy>Sandra LEROY</cp:lastModifiedBy>
  <cp:lastPrinted>2022-07-07T07:35:17Z</cp:lastPrinted>
  <dcterms:created xsi:type="dcterms:W3CDTF">2019-06-06T16:39:06Z</dcterms:created>
  <dcterms:modified xsi:type="dcterms:W3CDTF">2022-07-07T14:18:39Z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1033-10.2.0.5838</vt:lpwstr>
  </property>
</Properties>
</file>